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3"/>
    <sheet state="visible" name="Holidays" sheetId="2" r:id="rId4"/>
  </sheets>
  <definedNames/>
  <calcPr/>
</workbook>
</file>

<file path=xl/sharedStrings.xml><?xml version="1.0" encoding="utf-8"?>
<sst xmlns="http://schemas.openxmlformats.org/spreadsheetml/2006/main" count="54" uniqueCount="40">
  <si>
    <t>dayoffvn.com</t>
  </si>
  <si>
    <t>Để sử dụng sheet này, bạn hãy copy về Google Drive của bạn. File này miễn phí sử dụng, bạn không cần phải xin quyền gì đâu :3</t>
  </si>
  <si>
    <t>V</t>
  </si>
  <si>
    <t>H</t>
  </si>
  <si>
    <t>S</t>
  </si>
  <si>
    <t>M</t>
  </si>
  <si>
    <t>C</t>
  </si>
  <si>
    <t>U</t>
  </si>
  <si>
    <t>Tên nhân viên</t>
  </si>
  <si>
    <t>Tổng</t>
  </si>
  <si>
    <t>Phép năm</t>
  </si>
  <si>
    <t>Nửa ngày</t>
  </si>
  <si>
    <t>Bệnh</t>
  </si>
  <si>
    <t>Thai sản</t>
  </si>
  <si>
    <t>Nghỉ bù</t>
  </si>
  <si>
    <t>Không lương</t>
  </si>
  <si>
    <t>Trần</t>
  </si>
  <si>
    <t>Thạch</t>
  </si>
  <si>
    <t>Thịnh</t>
  </si>
  <si>
    <t>Tiến</t>
  </si>
  <si>
    <t>Hoài</t>
  </si>
  <si>
    <t>Tuấn</t>
  </si>
  <si>
    <t>Quân</t>
  </si>
  <si>
    <t>Đức</t>
  </si>
  <si>
    <t>Tú</t>
  </si>
  <si>
    <t>Long</t>
  </si>
  <si>
    <t>Holiday</t>
  </si>
  <si>
    <t>Date</t>
  </si>
  <si>
    <t>Parsed Date</t>
  </si>
  <si>
    <t>New Year Day</t>
  </si>
  <si>
    <t>Martin Luther King Junior Day</t>
  </si>
  <si>
    <t>President's Day</t>
  </si>
  <si>
    <t>Easter Monday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</si>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</sst>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mm"/>
    <numFmt numFmtId="165" formatCode="d"/>
    <numFmt numFmtId="166" formatCode="ddd"/>
    <numFmt numFmtId="167" formatCode="dd mmm, yyyy"/>
    <numFmt numFmtId="168" formatCode="mmmm&quot; &quot;d"/>
    <numFmt numFmtId="169" formatCode="d mmm, yyyy"/>
    <numFmt numFmtId="170" formatCode="d mmmm, yyyy"/>
  </numFmts>
  <fonts count="7">
    <font>
      <sz val="10.0"/>
      <color rgb="FF000000"/>
      <name val="Arial"/>
    </font>
    <font>
      <u/>
      <color rgb="FF0000FF"/>
      <name val="Arial"/>
    </font>
    <font>
      <u/>
      <color rgb="FF0000FF"/>
    </font>
    <font>
      <name val="Arial"/>
    </font>
    <font>
      <color rgb="FF000000"/>
      <name val="Arial"/>
    </font>
    <font/>
    <font>
      <b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3C69D"/>
        <bgColor rgb="FF73C69D"/>
      </patternFill>
    </fill>
    <fill>
      <patternFill patternType="solid">
        <fgColor rgb="FFB7E1CD"/>
        <bgColor rgb="FFB7E1CD"/>
      </patternFill>
    </fill>
    <fill>
      <patternFill patternType="solid">
        <fgColor rgb="FFE06666"/>
        <bgColor rgb="FFE06666"/>
      </patternFill>
    </fill>
    <fill>
      <patternFill patternType="solid">
        <fgColor rgb="FFF4C7C3"/>
        <bgColor rgb="FFF4C7C3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DD7E6B"/>
        <bgColor rgb="FFDD7E6B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bottom"/>
    </xf>
    <xf borderId="0" fillId="2" fontId="4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2" fontId="5" numFmtId="164" xfId="0" applyAlignment="1" applyFont="1" applyNumberFormat="1">
      <alignment horizontal="left" readingOrder="0" shrinkToFit="0" wrapText="0"/>
    </xf>
    <xf borderId="0" fillId="2" fontId="5" numFmtId="0" xfId="0" applyAlignment="1" applyFont="1">
      <alignment horizontal="left" readingOrder="0" shrinkToFit="0" wrapText="0"/>
    </xf>
    <xf borderId="0" fillId="2" fontId="3" numFmtId="164" xfId="0" applyAlignment="1" applyFont="1" applyNumberFormat="1">
      <alignment vertical="bottom"/>
    </xf>
    <xf borderId="0" fillId="3" fontId="5" numFmtId="0" xfId="0" applyAlignment="1" applyFill="1" applyFont="1">
      <alignment horizontal="center" readingOrder="0"/>
    </xf>
    <xf borderId="0" fillId="4" fontId="5" numFmtId="0" xfId="0" applyAlignment="1" applyFill="1" applyFont="1">
      <alignment horizontal="center" readingOrder="0"/>
    </xf>
    <xf borderId="0" fillId="5" fontId="5" numFmtId="0" xfId="0" applyAlignment="1" applyFill="1" applyFont="1">
      <alignment horizontal="center" readingOrder="0"/>
    </xf>
    <xf borderId="0" fillId="6" fontId="5" numFmtId="0" xfId="0" applyAlignment="1" applyFill="1" applyFont="1">
      <alignment horizontal="center" readingOrder="0"/>
    </xf>
    <xf borderId="0" fillId="7" fontId="5" numFmtId="0" xfId="0" applyAlignment="1" applyFill="1" applyFont="1">
      <alignment horizontal="center" readingOrder="0"/>
    </xf>
    <xf borderId="0" fillId="8" fontId="5" numFmtId="0" xfId="0" applyAlignment="1" applyFill="1" applyFon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/>
    </xf>
    <xf borderId="0" fillId="9" fontId="3" numFmtId="165" xfId="0" applyAlignment="1" applyFill="1" applyFont="1" applyNumberFormat="1">
      <alignment horizontal="center" vertical="bottom"/>
    </xf>
    <xf borderId="1" fillId="10" fontId="5" numFmtId="0" xfId="0" applyAlignment="1" applyBorder="1" applyFill="1" applyFont="1">
      <alignment readingOrder="0"/>
    </xf>
    <xf borderId="1" fillId="10" fontId="5" numFmtId="0" xfId="0" applyAlignment="1" applyBorder="1" applyFont="1">
      <alignment horizontal="center" readingOrder="0"/>
    </xf>
    <xf borderId="1" fillId="9" fontId="5" numFmtId="0" xfId="0" applyAlignment="1" applyBorder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0" fontId="5" numFmtId="166" xfId="0" applyAlignment="1" applyFont="1" applyNumberFormat="1">
      <alignment horizontal="center" readingOrder="0"/>
    </xf>
    <xf borderId="1" fillId="0" fontId="5" numFmtId="166" xfId="0" applyAlignment="1" applyBorder="1" applyFont="1" applyNumberFormat="1">
      <alignment horizontal="center" readingOrder="0"/>
    </xf>
    <xf borderId="1" fillId="9" fontId="3" numFmtId="166" xfId="0" applyAlignment="1" applyBorder="1" applyFont="1" applyNumberFormat="1">
      <alignment horizontal="center" vertical="bottom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0" fillId="0" fontId="5" numFmtId="0" xfId="0" applyAlignment="1" applyFont="1">
      <alignment horizontal="center"/>
    </xf>
    <xf borderId="3" fillId="4" fontId="3" numFmtId="0" xfId="0" applyAlignment="1" applyBorder="1" applyFont="1">
      <alignment horizontal="center" vertical="bottom"/>
    </xf>
    <xf borderId="3" fillId="11" fontId="3" numFmtId="0" xfId="0" applyAlignment="1" applyBorder="1" applyFill="1" applyFont="1">
      <alignment horizontal="center" vertical="bottom"/>
    </xf>
    <xf borderId="0" fillId="0" fontId="3" numFmtId="0" xfId="0" applyAlignment="1" applyFont="1">
      <alignment horizontal="center" vertical="bottom"/>
    </xf>
    <xf borderId="6" fillId="0" fontId="5" numFmtId="0" xfId="0" applyBorder="1" applyFont="1"/>
    <xf borderId="7" fillId="0" fontId="5" numFmtId="0" xfId="0" applyBorder="1" applyFont="1"/>
    <xf borderId="1" fillId="0" fontId="5" numFmtId="0" xfId="0" applyBorder="1" applyFont="1"/>
    <xf borderId="8" fillId="0" fontId="5" numFmtId="0" xfId="0" applyBorder="1" applyFont="1"/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center" readingOrder="0"/>
    </xf>
    <xf borderId="0" fillId="0" fontId="3" numFmtId="0" xfId="0" applyAlignment="1" applyFont="1">
      <alignment vertical="bottom"/>
    </xf>
    <xf borderId="0" fillId="0" fontId="3" numFmtId="167" xfId="0" applyAlignment="1" applyFont="1" applyNumberFormat="1">
      <alignment horizontal="right" readingOrder="0" vertical="bottom"/>
    </xf>
    <xf borderId="0" fillId="0" fontId="5" numFmtId="168" xfId="0" applyFont="1" applyNumberFormat="1"/>
    <xf borderId="0" fillId="0" fontId="3" numFmtId="169" xfId="0" applyAlignment="1" applyFont="1" applyNumberForma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3" numFmtId="170" xfId="0" applyAlignment="1" applyFont="1" applyNumberFormat="1">
      <alignment horizontal="right" readingOrder="0" vertical="bottom"/>
    </xf>
  </cellXfs>
  <cellStyles count="1">
    <cellStyle xfId="0" name="Normal" builtinId="0"/>
  </cellStyles>
  <dxfs count="12">
    <dxf>
      <font/>
      <fill>
        <patternFill patternType="solid">
          <fgColor rgb="FF0000FF"/>
          <bgColor rgb="FF0000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>
        <b/>
      </font>
      <fill>
        <patternFill patternType="solid">
          <fgColor rgb="FFEFEFEF"/>
          <bgColor rgb="FFEFEFEF"/>
        </patternFill>
      </fill>
      <border/>
    </dxf>
    <dxf>
      <font>
        <color rgb="FFFFFFFF"/>
      </font>
      <fill>
        <patternFill patternType="none"/>
      </fill>
      <border/>
    </dxf>
    <dxf>
      <font/>
      <fill>
        <patternFill patternType="solid">
          <fgColor rgb="FF73C69D"/>
          <bgColor rgb="FF73C69D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solid">
          <fgColor rgb="FFF4C7C3"/>
          <bgColor rgb="FFF4C7C3"/>
        </patternFill>
      </fill>
      <border/>
    </dxf>
    <dxf>
      <font>
        <color rgb="FF000000"/>
      </font>
      <fill>
        <patternFill patternType="solid">
          <fgColor rgb="FF9FC5E8"/>
          <bgColor rgb="FF9FC5E8"/>
        </patternFill>
      </fill>
      <border/>
    </dxf>
    <dxf>
      <font>
        <color rgb="FF000000"/>
      </font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dayoffvn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2" max="2" width="8.0"/>
    <col customWidth="1" min="3" max="7" width="8.38"/>
    <col customWidth="1" min="8" max="8" width="11.5"/>
    <col customWidth="1" min="9" max="9" width="5.13"/>
    <col customWidth="1" min="10" max="375" width="4.13"/>
  </cols>
  <sheetData>
    <row r="1">
      <c r="A1" s="1" t="s">
        <v>0</v>
      </c>
      <c r="C1" s="2" t="str">
        <f>HYPERLINK("dayoffvn.com","Sử dụng DayOffVN miễn phí để quản lý nghỉ phép đơn giản và nhanh gọn hơn")</f>
        <v>Sử dụng DayOffVN miễn phí để quản lý nghỉ phép đơn giản và nhanh gọn hơn</v>
      </c>
      <c r="AO1" s="3"/>
      <c r="AP1" s="3"/>
      <c r="AQ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P1" s="3"/>
      <c r="BS1" s="3"/>
      <c r="BT1" s="3"/>
      <c r="BU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T1" s="3"/>
      <c r="CU1" s="3"/>
      <c r="CW1" s="3"/>
      <c r="CX1" s="3"/>
      <c r="CY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W1" s="3"/>
      <c r="DY1" s="3"/>
      <c r="DZ1" s="3"/>
      <c r="EA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</row>
    <row r="2">
      <c r="C2" s="4" t="s">
        <v>1</v>
      </c>
      <c r="D2" s="5"/>
      <c r="AO2" s="3"/>
      <c r="AP2" s="3"/>
      <c r="AQ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P2" s="3"/>
      <c r="BS2" s="3"/>
      <c r="BT2" s="3"/>
      <c r="BU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T2" s="3"/>
      <c r="CU2" s="3"/>
      <c r="CW2" s="3"/>
      <c r="CX2" s="3"/>
      <c r="CY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W2" s="3"/>
      <c r="DY2" s="3"/>
      <c r="DZ2" s="3"/>
      <c r="EA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</row>
    <row r="3">
      <c r="C3" s="4"/>
      <c r="D3" s="5"/>
      <c r="AO3" s="3"/>
      <c r="AP3" s="3"/>
      <c r="AQ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P3" s="3"/>
      <c r="BS3" s="3"/>
      <c r="BT3" s="3"/>
      <c r="BU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T3" s="3"/>
      <c r="CU3" s="3"/>
      <c r="CW3" s="3"/>
      <c r="CX3" s="3"/>
      <c r="CY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W3" s="3"/>
      <c r="DY3" s="3"/>
      <c r="DZ3" s="3"/>
      <c r="EA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</row>
    <row r="4">
      <c r="C4" s="6"/>
      <c r="D4" s="6"/>
      <c r="E4" s="6"/>
      <c r="F4" s="6"/>
      <c r="G4" s="6"/>
      <c r="H4" s="6"/>
      <c r="I4" s="7">
        <v>2024.0</v>
      </c>
      <c r="J4" s="6">
        <f t="shared" ref="J4:NK4" si="1">IF(DAY(J5)=1, J5,)</f>
        <v>45292</v>
      </c>
      <c r="K4" s="6" t="str">
        <f t="shared" si="1"/>
        <v/>
      </c>
      <c r="L4" s="6" t="str">
        <f t="shared" si="1"/>
        <v/>
      </c>
      <c r="M4" s="6" t="str">
        <f t="shared" si="1"/>
        <v/>
      </c>
      <c r="N4" s="6" t="str">
        <f t="shared" si="1"/>
        <v/>
      </c>
      <c r="O4" s="6" t="str">
        <f t="shared" si="1"/>
        <v/>
      </c>
      <c r="P4" s="6" t="str">
        <f t="shared" si="1"/>
        <v/>
      </c>
      <c r="Q4" s="6" t="str">
        <f t="shared" si="1"/>
        <v/>
      </c>
      <c r="R4" s="6" t="str">
        <f t="shared" si="1"/>
        <v/>
      </c>
      <c r="S4" s="6" t="str">
        <f t="shared" si="1"/>
        <v/>
      </c>
      <c r="T4" s="6" t="str">
        <f t="shared" si="1"/>
        <v/>
      </c>
      <c r="U4" s="6" t="str">
        <f t="shared" si="1"/>
        <v/>
      </c>
      <c r="V4" s="6" t="str">
        <f t="shared" si="1"/>
        <v/>
      </c>
      <c r="W4" s="6" t="str">
        <f t="shared" si="1"/>
        <v/>
      </c>
      <c r="X4" s="6" t="str">
        <f t="shared" si="1"/>
        <v/>
      </c>
      <c r="Y4" s="6" t="str">
        <f t="shared" si="1"/>
        <v/>
      </c>
      <c r="Z4" s="6" t="str">
        <f t="shared" si="1"/>
        <v/>
      </c>
      <c r="AA4" s="6" t="str">
        <f t="shared" si="1"/>
        <v/>
      </c>
      <c r="AB4" s="6" t="str">
        <f t="shared" si="1"/>
        <v/>
      </c>
      <c r="AC4" s="6" t="str">
        <f t="shared" si="1"/>
        <v/>
      </c>
      <c r="AD4" s="6" t="str">
        <f t="shared" si="1"/>
        <v/>
      </c>
      <c r="AE4" s="6" t="str">
        <f t="shared" si="1"/>
        <v/>
      </c>
      <c r="AF4" s="6" t="str">
        <f t="shared" si="1"/>
        <v/>
      </c>
      <c r="AG4" s="6" t="str">
        <f t="shared" si="1"/>
        <v/>
      </c>
      <c r="AH4" s="6" t="str">
        <f t="shared" si="1"/>
        <v/>
      </c>
      <c r="AI4" s="6" t="str">
        <f t="shared" si="1"/>
        <v/>
      </c>
      <c r="AJ4" s="6" t="str">
        <f t="shared" si="1"/>
        <v/>
      </c>
      <c r="AK4" s="6" t="str">
        <f t="shared" si="1"/>
        <v/>
      </c>
      <c r="AL4" s="6" t="str">
        <f t="shared" si="1"/>
        <v/>
      </c>
      <c r="AM4" s="6" t="str">
        <f t="shared" si="1"/>
        <v/>
      </c>
      <c r="AN4" s="6" t="str">
        <f t="shared" si="1"/>
        <v/>
      </c>
      <c r="AO4" s="6">
        <f t="shared" si="1"/>
        <v>45323</v>
      </c>
      <c r="AP4" s="6" t="str">
        <f t="shared" si="1"/>
        <v/>
      </c>
      <c r="AQ4" s="6" t="str">
        <f t="shared" si="1"/>
        <v/>
      </c>
      <c r="AR4" s="6" t="str">
        <f t="shared" si="1"/>
        <v/>
      </c>
      <c r="AS4" s="6" t="str">
        <f t="shared" si="1"/>
        <v/>
      </c>
      <c r="AT4" s="6" t="str">
        <f t="shared" si="1"/>
        <v/>
      </c>
      <c r="AU4" s="6" t="str">
        <f t="shared" si="1"/>
        <v/>
      </c>
      <c r="AV4" s="6" t="str">
        <f t="shared" si="1"/>
        <v/>
      </c>
      <c r="AW4" s="6" t="str">
        <f t="shared" si="1"/>
        <v/>
      </c>
      <c r="AX4" s="6" t="str">
        <f t="shared" si="1"/>
        <v/>
      </c>
      <c r="AY4" s="6" t="str">
        <f t="shared" si="1"/>
        <v/>
      </c>
      <c r="AZ4" s="6" t="str">
        <f t="shared" si="1"/>
        <v/>
      </c>
      <c r="BA4" s="6" t="str">
        <f t="shared" si="1"/>
        <v/>
      </c>
      <c r="BB4" s="6" t="str">
        <f t="shared" si="1"/>
        <v/>
      </c>
      <c r="BC4" s="6" t="str">
        <f t="shared" si="1"/>
        <v/>
      </c>
      <c r="BD4" s="6" t="str">
        <f t="shared" si="1"/>
        <v/>
      </c>
      <c r="BE4" s="6" t="str">
        <f t="shared" si="1"/>
        <v/>
      </c>
      <c r="BF4" s="6" t="str">
        <f t="shared" si="1"/>
        <v/>
      </c>
      <c r="BG4" s="6" t="str">
        <f t="shared" si="1"/>
        <v/>
      </c>
      <c r="BH4" s="6" t="str">
        <f t="shared" si="1"/>
        <v/>
      </c>
      <c r="BI4" s="6" t="str">
        <f t="shared" si="1"/>
        <v/>
      </c>
      <c r="BJ4" s="6" t="str">
        <f t="shared" si="1"/>
        <v/>
      </c>
      <c r="BK4" s="6" t="str">
        <f t="shared" si="1"/>
        <v/>
      </c>
      <c r="BL4" s="6" t="str">
        <f t="shared" si="1"/>
        <v/>
      </c>
      <c r="BM4" s="6" t="str">
        <f t="shared" si="1"/>
        <v/>
      </c>
      <c r="BN4" s="6" t="str">
        <f t="shared" si="1"/>
        <v/>
      </c>
      <c r="BO4" s="6" t="str">
        <f t="shared" si="1"/>
        <v/>
      </c>
      <c r="BP4" s="6" t="str">
        <f t="shared" si="1"/>
        <v/>
      </c>
      <c r="BQ4" s="6" t="str">
        <f t="shared" si="1"/>
        <v/>
      </c>
      <c r="BR4" s="6">
        <f t="shared" si="1"/>
        <v>45352</v>
      </c>
      <c r="BS4" s="6" t="str">
        <f t="shared" si="1"/>
        <v/>
      </c>
      <c r="BT4" s="6" t="str">
        <f t="shared" si="1"/>
        <v/>
      </c>
      <c r="BU4" s="6" t="str">
        <f t="shared" si="1"/>
        <v/>
      </c>
      <c r="BV4" s="6" t="str">
        <f t="shared" si="1"/>
        <v/>
      </c>
      <c r="BW4" s="6" t="str">
        <f t="shared" si="1"/>
        <v/>
      </c>
      <c r="BX4" s="6" t="str">
        <f t="shared" si="1"/>
        <v/>
      </c>
      <c r="BY4" s="6" t="str">
        <f t="shared" si="1"/>
        <v/>
      </c>
      <c r="BZ4" s="6" t="str">
        <f t="shared" si="1"/>
        <v/>
      </c>
      <c r="CA4" s="6" t="str">
        <f t="shared" si="1"/>
        <v/>
      </c>
      <c r="CB4" s="6" t="str">
        <f t="shared" si="1"/>
        <v/>
      </c>
      <c r="CC4" s="6" t="str">
        <f t="shared" si="1"/>
        <v/>
      </c>
      <c r="CD4" s="6" t="str">
        <f t="shared" si="1"/>
        <v/>
      </c>
      <c r="CE4" s="6" t="str">
        <f t="shared" si="1"/>
        <v/>
      </c>
      <c r="CF4" s="6" t="str">
        <f t="shared" si="1"/>
        <v/>
      </c>
      <c r="CG4" s="6" t="str">
        <f t="shared" si="1"/>
        <v/>
      </c>
      <c r="CH4" s="6" t="str">
        <f t="shared" si="1"/>
        <v/>
      </c>
      <c r="CI4" s="6" t="str">
        <f t="shared" si="1"/>
        <v/>
      </c>
      <c r="CJ4" s="6" t="str">
        <f t="shared" si="1"/>
        <v/>
      </c>
      <c r="CK4" s="6" t="str">
        <f t="shared" si="1"/>
        <v/>
      </c>
      <c r="CL4" s="6" t="str">
        <f t="shared" si="1"/>
        <v/>
      </c>
      <c r="CM4" s="6" t="str">
        <f t="shared" si="1"/>
        <v/>
      </c>
      <c r="CN4" s="6" t="str">
        <f t="shared" si="1"/>
        <v/>
      </c>
      <c r="CO4" s="6" t="str">
        <f t="shared" si="1"/>
        <v/>
      </c>
      <c r="CP4" s="6" t="str">
        <f t="shared" si="1"/>
        <v/>
      </c>
      <c r="CQ4" s="6" t="str">
        <f t="shared" si="1"/>
        <v/>
      </c>
      <c r="CR4" s="6" t="str">
        <f t="shared" si="1"/>
        <v/>
      </c>
      <c r="CS4" s="6" t="str">
        <f t="shared" si="1"/>
        <v/>
      </c>
      <c r="CT4" s="6" t="str">
        <f t="shared" si="1"/>
        <v/>
      </c>
      <c r="CU4" s="6" t="str">
        <f t="shared" si="1"/>
        <v/>
      </c>
      <c r="CV4" s="6" t="str">
        <f t="shared" si="1"/>
        <v/>
      </c>
      <c r="CW4" s="6">
        <f t="shared" si="1"/>
        <v>45383</v>
      </c>
      <c r="CX4" s="6" t="str">
        <f t="shared" si="1"/>
        <v/>
      </c>
      <c r="CY4" s="6" t="str">
        <f t="shared" si="1"/>
        <v/>
      </c>
      <c r="CZ4" s="6" t="str">
        <f t="shared" si="1"/>
        <v/>
      </c>
      <c r="DA4" s="6" t="str">
        <f t="shared" si="1"/>
        <v/>
      </c>
      <c r="DB4" s="6" t="str">
        <f t="shared" si="1"/>
        <v/>
      </c>
      <c r="DC4" s="6" t="str">
        <f t="shared" si="1"/>
        <v/>
      </c>
      <c r="DD4" s="6" t="str">
        <f t="shared" si="1"/>
        <v/>
      </c>
      <c r="DE4" s="6" t="str">
        <f t="shared" si="1"/>
        <v/>
      </c>
      <c r="DF4" s="6" t="str">
        <f t="shared" si="1"/>
        <v/>
      </c>
      <c r="DG4" s="6" t="str">
        <f t="shared" si="1"/>
        <v/>
      </c>
      <c r="DH4" s="6" t="str">
        <f t="shared" si="1"/>
        <v/>
      </c>
      <c r="DI4" s="6" t="str">
        <f t="shared" si="1"/>
        <v/>
      </c>
      <c r="DJ4" s="6" t="str">
        <f t="shared" si="1"/>
        <v/>
      </c>
      <c r="DK4" s="6" t="str">
        <f t="shared" si="1"/>
        <v/>
      </c>
      <c r="DL4" s="6" t="str">
        <f t="shared" si="1"/>
        <v/>
      </c>
      <c r="DM4" s="6" t="str">
        <f t="shared" si="1"/>
        <v/>
      </c>
      <c r="DN4" s="6" t="str">
        <f t="shared" si="1"/>
        <v/>
      </c>
      <c r="DO4" s="6" t="str">
        <f t="shared" si="1"/>
        <v/>
      </c>
      <c r="DP4" s="6" t="str">
        <f t="shared" si="1"/>
        <v/>
      </c>
      <c r="DQ4" s="6" t="str">
        <f t="shared" si="1"/>
        <v/>
      </c>
      <c r="DR4" s="6" t="str">
        <f t="shared" si="1"/>
        <v/>
      </c>
      <c r="DS4" s="6" t="str">
        <f t="shared" si="1"/>
        <v/>
      </c>
      <c r="DT4" s="6" t="str">
        <f t="shared" si="1"/>
        <v/>
      </c>
      <c r="DU4" s="6" t="str">
        <f t="shared" si="1"/>
        <v/>
      </c>
      <c r="DV4" s="6" t="str">
        <f t="shared" si="1"/>
        <v/>
      </c>
      <c r="DW4" s="6" t="str">
        <f t="shared" si="1"/>
        <v/>
      </c>
      <c r="DX4" s="6" t="str">
        <f t="shared" si="1"/>
        <v/>
      </c>
      <c r="DY4" s="6" t="str">
        <f t="shared" si="1"/>
        <v/>
      </c>
      <c r="DZ4" s="6" t="str">
        <f t="shared" si="1"/>
        <v/>
      </c>
      <c r="EA4" s="6">
        <f t="shared" si="1"/>
        <v>45413</v>
      </c>
      <c r="EB4" s="6" t="str">
        <f t="shared" si="1"/>
        <v/>
      </c>
      <c r="EC4" s="6" t="str">
        <f t="shared" si="1"/>
        <v/>
      </c>
      <c r="ED4" s="6" t="str">
        <f t="shared" si="1"/>
        <v/>
      </c>
      <c r="EE4" s="6" t="str">
        <f t="shared" si="1"/>
        <v/>
      </c>
      <c r="EF4" s="6" t="str">
        <f t="shared" si="1"/>
        <v/>
      </c>
      <c r="EG4" s="6" t="str">
        <f t="shared" si="1"/>
        <v/>
      </c>
      <c r="EH4" s="6" t="str">
        <f t="shared" si="1"/>
        <v/>
      </c>
      <c r="EI4" s="6" t="str">
        <f t="shared" si="1"/>
        <v/>
      </c>
      <c r="EJ4" s="6" t="str">
        <f t="shared" si="1"/>
        <v/>
      </c>
      <c r="EK4" s="6" t="str">
        <f t="shared" si="1"/>
        <v/>
      </c>
      <c r="EL4" s="6" t="str">
        <f t="shared" si="1"/>
        <v/>
      </c>
      <c r="EM4" s="6" t="str">
        <f t="shared" si="1"/>
        <v/>
      </c>
      <c r="EN4" s="6" t="str">
        <f t="shared" si="1"/>
        <v/>
      </c>
      <c r="EO4" s="6" t="str">
        <f t="shared" si="1"/>
        <v/>
      </c>
      <c r="EP4" s="6" t="str">
        <f t="shared" si="1"/>
        <v/>
      </c>
      <c r="EQ4" s="6" t="str">
        <f t="shared" si="1"/>
        <v/>
      </c>
      <c r="ER4" s="6" t="str">
        <f t="shared" si="1"/>
        <v/>
      </c>
      <c r="ES4" s="6" t="str">
        <f t="shared" si="1"/>
        <v/>
      </c>
      <c r="ET4" s="6" t="str">
        <f t="shared" si="1"/>
        <v/>
      </c>
      <c r="EU4" s="6" t="str">
        <f t="shared" si="1"/>
        <v/>
      </c>
      <c r="EV4" s="6" t="str">
        <f t="shared" si="1"/>
        <v/>
      </c>
      <c r="EW4" s="6" t="str">
        <f t="shared" si="1"/>
        <v/>
      </c>
      <c r="EX4" s="6" t="str">
        <f t="shared" si="1"/>
        <v/>
      </c>
      <c r="EY4" s="8" t="str">
        <f t="shared" si="1"/>
        <v/>
      </c>
      <c r="EZ4" s="8" t="str">
        <f t="shared" si="1"/>
        <v/>
      </c>
      <c r="FA4" s="8" t="str">
        <f t="shared" si="1"/>
        <v/>
      </c>
      <c r="FB4" s="8" t="str">
        <f t="shared" si="1"/>
        <v/>
      </c>
      <c r="FC4" s="8" t="str">
        <f t="shared" si="1"/>
        <v/>
      </c>
      <c r="FD4" s="8" t="str">
        <f t="shared" si="1"/>
        <v/>
      </c>
      <c r="FE4" s="8" t="str">
        <f t="shared" si="1"/>
        <v/>
      </c>
      <c r="FF4" s="8">
        <f t="shared" si="1"/>
        <v>45444</v>
      </c>
      <c r="FG4" s="8" t="str">
        <f t="shared" si="1"/>
        <v/>
      </c>
      <c r="FH4" s="8" t="str">
        <f t="shared" si="1"/>
        <v/>
      </c>
      <c r="FI4" s="8" t="str">
        <f t="shared" si="1"/>
        <v/>
      </c>
      <c r="FJ4" s="8" t="str">
        <f t="shared" si="1"/>
        <v/>
      </c>
      <c r="FK4" s="8" t="str">
        <f t="shared" si="1"/>
        <v/>
      </c>
      <c r="FL4" s="8" t="str">
        <f t="shared" si="1"/>
        <v/>
      </c>
      <c r="FM4" s="8" t="str">
        <f t="shared" si="1"/>
        <v/>
      </c>
      <c r="FN4" s="8" t="str">
        <f t="shared" si="1"/>
        <v/>
      </c>
      <c r="FO4" s="8" t="str">
        <f t="shared" si="1"/>
        <v/>
      </c>
      <c r="FP4" s="8" t="str">
        <f t="shared" si="1"/>
        <v/>
      </c>
      <c r="FQ4" s="8" t="str">
        <f t="shared" si="1"/>
        <v/>
      </c>
      <c r="FR4" s="8" t="str">
        <f t="shared" si="1"/>
        <v/>
      </c>
      <c r="FS4" s="8" t="str">
        <f t="shared" si="1"/>
        <v/>
      </c>
      <c r="FT4" s="8" t="str">
        <f t="shared" si="1"/>
        <v/>
      </c>
      <c r="FU4" s="8" t="str">
        <f t="shared" si="1"/>
        <v/>
      </c>
      <c r="FV4" s="8" t="str">
        <f t="shared" si="1"/>
        <v/>
      </c>
      <c r="FW4" s="8" t="str">
        <f t="shared" si="1"/>
        <v/>
      </c>
      <c r="FX4" s="8" t="str">
        <f t="shared" si="1"/>
        <v/>
      </c>
      <c r="FY4" s="8" t="str">
        <f t="shared" si="1"/>
        <v/>
      </c>
      <c r="FZ4" s="8" t="str">
        <f t="shared" si="1"/>
        <v/>
      </c>
      <c r="GA4" s="8" t="str">
        <f t="shared" si="1"/>
        <v/>
      </c>
      <c r="GB4" s="8" t="str">
        <f t="shared" si="1"/>
        <v/>
      </c>
      <c r="GC4" s="8" t="str">
        <f t="shared" si="1"/>
        <v/>
      </c>
      <c r="GD4" s="8" t="str">
        <f t="shared" si="1"/>
        <v/>
      </c>
      <c r="GE4" s="8" t="str">
        <f t="shared" si="1"/>
        <v/>
      </c>
      <c r="GF4" s="8" t="str">
        <f t="shared" si="1"/>
        <v/>
      </c>
      <c r="GG4" s="8" t="str">
        <f t="shared" si="1"/>
        <v/>
      </c>
      <c r="GH4" s="8" t="str">
        <f t="shared" si="1"/>
        <v/>
      </c>
      <c r="GI4" s="8" t="str">
        <f t="shared" si="1"/>
        <v/>
      </c>
      <c r="GJ4" s="8">
        <f t="shared" si="1"/>
        <v>45474</v>
      </c>
      <c r="GK4" s="8" t="str">
        <f t="shared" si="1"/>
        <v/>
      </c>
      <c r="GL4" s="8" t="str">
        <f t="shared" si="1"/>
        <v/>
      </c>
      <c r="GM4" s="8" t="str">
        <f t="shared" si="1"/>
        <v/>
      </c>
      <c r="GN4" s="8" t="str">
        <f t="shared" si="1"/>
        <v/>
      </c>
      <c r="GO4" s="8" t="str">
        <f t="shared" si="1"/>
        <v/>
      </c>
      <c r="GP4" s="8" t="str">
        <f t="shared" si="1"/>
        <v/>
      </c>
      <c r="GQ4" s="8" t="str">
        <f t="shared" si="1"/>
        <v/>
      </c>
      <c r="GR4" s="8" t="str">
        <f t="shared" si="1"/>
        <v/>
      </c>
      <c r="GS4" s="8" t="str">
        <f t="shared" si="1"/>
        <v/>
      </c>
      <c r="GT4" s="8" t="str">
        <f t="shared" si="1"/>
        <v/>
      </c>
      <c r="GU4" s="8" t="str">
        <f t="shared" si="1"/>
        <v/>
      </c>
      <c r="GV4" s="8" t="str">
        <f t="shared" si="1"/>
        <v/>
      </c>
      <c r="GW4" s="8" t="str">
        <f t="shared" si="1"/>
        <v/>
      </c>
      <c r="GX4" s="8" t="str">
        <f t="shared" si="1"/>
        <v/>
      </c>
      <c r="GY4" s="8" t="str">
        <f t="shared" si="1"/>
        <v/>
      </c>
      <c r="GZ4" s="8" t="str">
        <f t="shared" si="1"/>
        <v/>
      </c>
      <c r="HA4" s="8" t="str">
        <f t="shared" si="1"/>
        <v/>
      </c>
      <c r="HB4" s="8" t="str">
        <f t="shared" si="1"/>
        <v/>
      </c>
      <c r="HC4" s="8" t="str">
        <f t="shared" si="1"/>
        <v/>
      </c>
      <c r="HD4" s="8" t="str">
        <f t="shared" si="1"/>
        <v/>
      </c>
      <c r="HE4" s="8" t="str">
        <f t="shared" si="1"/>
        <v/>
      </c>
      <c r="HF4" s="8" t="str">
        <f t="shared" si="1"/>
        <v/>
      </c>
      <c r="HG4" s="8" t="str">
        <f t="shared" si="1"/>
        <v/>
      </c>
      <c r="HH4" s="8" t="str">
        <f t="shared" si="1"/>
        <v/>
      </c>
      <c r="HI4" s="8" t="str">
        <f t="shared" si="1"/>
        <v/>
      </c>
      <c r="HJ4" s="8" t="str">
        <f t="shared" si="1"/>
        <v/>
      </c>
      <c r="HK4" s="8" t="str">
        <f t="shared" si="1"/>
        <v/>
      </c>
      <c r="HL4" s="8" t="str">
        <f t="shared" si="1"/>
        <v/>
      </c>
      <c r="HM4" s="8" t="str">
        <f t="shared" si="1"/>
        <v/>
      </c>
      <c r="HN4" s="8" t="str">
        <f t="shared" si="1"/>
        <v/>
      </c>
      <c r="HO4" s="8">
        <f t="shared" si="1"/>
        <v>45505</v>
      </c>
      <c r="HP4" s="8" t="str">
        <f t="shared" si="1"/>
        <v/>
      </c>
      <c r="HQ4" s="8" t="str">
        <f t="shared" si="1"/>
        <v/>
      </c>
      <c r="HR4" s="8" t="str">
        <f t="shared" si="1"/>
        <v/>
      </c>
      <c r="HS4" s="8" t="str">
        <f t="shared" si="1"/>
        <v/>
      </c>
      <c r="HT4" s="8" t="str">
        <f t="shared" si="1"/>
        <v/>
      </c>
      <c r="HU4" s="8" t="str">
        <f t="shared" si="1"/>
        <v/>
      </c>
      <c r="HV4" s="8" t="str">
        <f t="shared" si="1"/>
        <v/>
      </c>
      <c r="HW4" s="8" t="str">
        <f t="shared" si="1"/>
        <v/>
      </c>
      <c r="HX4" s="8" t="str">
        <f t="shared" si="1"/>
        <v/>
      </c>
      <c r="HY4" s="8" t="str">
        <f t="shared" si="1"/>
        <v/>
      </c>
      <c r="HZ4" s="8" t="str">
        <f t="shared" si="1"/>
        <v/>
      </c>
      <c r="IA4" s="8" t="str">
        <f t="shared" si="1"/>
        <v/>
      </c>
      <c r="IB4" s="8" t="str">
        <f t="shared" si="1"/>
        <v/>
      </c>
      <c r="IC4" s="8" t="str">
        <f t="shared" si="1"/>
        <v/>
      </c>
      <c r="ID4" s="8" t="str">
        <f t="shared" si="1"/>
        <v/>
      </c>
      <c r="IE4" s="8" t="str">
        <f t="shared" si="1"/>
        <v/>
      </c>
      <c r="IF4" s="8" t="str">
        <f t="shared" si="1"/>
        <v/>
      </c>
      <c r="IG4" s="8" t="str">
        <f t="shared" si="1"/>
        <v/>
      </c>
      <c r="IH4" s="8" t="str">
        <f t="shared" si="1"/>
        <v/>
      </c>
      <c r="II4" s="8" t="str">
        <f t="shared" si="1"/>
        <v/>
      </c>
      <c r="IJ4" s="8" t="str">
        <f t="shared" si="1"/>
        <v/>
      </c>
      <c r="IK4" s="8" t="str">
        <f t="shared" si="1"/>
        <v/>
      </c>
      <c r="IL4" s="8" t="str">
        <f t="shared" si="1"/>
        <v/>
      </c>
      <c r="IM4" s="8" t="str">
        <f t="shared" si="1"/>
        <v/>
      </c>
      <c r="IN4" s="8" t="str">
        <f t="shared" si="1"/>
        <v/>
      </c>
      <c r="IO4" s="8" t="str">
        <f t="shared" si="1"/>
        <v/>
      </c>
      <c r="IP4" s="8" t="str">
        <f t="shared" si="1"/>
        <v/>
      </c>
      <c r="IQ4" s="8" t="str">
        <f t="shared" si="1"/>
        <v/>
      </c>
      <c r="IR4" s="8" t="str">
        <f t="shared" si="1"/>
        <v/>
      </c>
      <c r="IS4" s="8" t="str">
        <f t="shared" si="1"/>
        <v/>
      </c>
      <c r="IT4" s="8">
        <f t="shared" si="1"/>
        <v>45536</v>
      </c>
      <c r="IU4" s="8" t="str">
        <f t="shared" si="1"/>
        <v/>
      </c>
      <c r="IV4" s="8" t="str">
        <f t="shared" si="1"/>
        <v/>
      </c>
      <c r="IW4" s="8" t="str">
        <f t="shared" si="1"/>
        <v/>
      </c>
      <c r="IX4" s="8" t="str">
        <f t="shared" si="1"/>
        <v/>
      </c>
      <c r="IY4" s="8" t="str">
        <f t="shared" si="1"/>
        <v/>
      </c>
      <c r="IZ4" s="8" t="str">
        <f t="shared" si="1"/>
        <v/>
      </c>
      <c r="JA4" s="8" t="str">
        <f t="shared" si="1"/>
        <v/>
      </c>
      <c r="JB4" s="8" t="str">
        <f t="shared" si="1"/>
        <v/>
      </c>
      <c r="JC4" s="8" t="str">
        <f t="shared" si="1"/>
        <v/>
      </c>
      <c r="JD4" s="8" t="str">
        <f t="shared" si="1"/>
        <v/>
      </c>
      <c r="JE4" s="8" t="str">
        <f t="shared" si="1"/>
        <v/>
      </c>
      <c r="JF4" s="8" t="str">
        <f t="shared" si="1"/>
        <v/>
      </c>
      <c r="JG4" s="8" t="str">
        <f t="shared" si="1"/>
        <v/>
      </c>
      <c r="JH4" s="8" t="str">
        <f t="shared" si="1"/>
        <v/>
      </c>
      <c r="JI4" s="8" t="str">
        <f t="shared" si="1"/>
        <v/>
      </c>
      <c r="JJ4" s="8" t="str">
        <f t="shared" si="1"/>
        <v/>
      </c>
      <c r="JK4" s="8" t="str">
        <f t="shared" si="1"/>
        <v/>
      </c>
      <c r="JL4" s="8" t="str">
        <f t="shared" si="1"/>
        <v/>
      </c>
      <c r="JM4" s="8" t="str">
        <f t="shared" si="1"/>
        <v/>
      </c>
      <c r="JN4" s="8" t="str">
        <f t="shared" si="1"/>
        <v/>
      </c>
      <c r="JO4" s="8" t="str">
        <f t="shared" si="1"/>
        <v/>
      </c>
      <c r="JP4" s="8" t="str">
        <f t="shared" si="1"/>
        <v/>
      </c>
      <c r="JQ4" s="8" t="str">
        <f t="shared" si="1"/>
        <v/>
      </c>
      <c r="JR4" s="8" t="str">
        <f t="shared" si="1"/>
        <v/>
      </c>
      <c r="JS4" s="8" t="str">
        <f t="shared" si="1"/>
        <v/>
      </c>
      <c r="JT4" s="8" t="str">
        <f t="shared" si="1"/>
        <v/>
      </c>
      <c r="JU4" s="8" t="str">
        <f t="shared" si="1"/>
        <v/>
      </c>
      <c r="JV4" s="8" t="str">
        <f t="shared" si="1"/>
        <v/>
      </c>
      <c r="JW4" s="8" t="str">
        <f t="shared" si="1"/>
        <v/>
      </c>
      <c r="JX4" s="8">
        <f t="shared" si="1"/>
        <v>45566</v>
      </c>
      <c r="JY4" s="8" t="str">
        <f t="shared" si="1"/>
        <v/>
      </c>
      <c r="JZ4" s="8" t="str">
        <f t="shared" si="1"/>
        <v/>
      </c>
      <c r="KA4" s="8" t="str">
        <f t="shared" si="1"/>
        <v/>
      </c>
      <c r="KB4" s="8" t="str">
        <f t="shared" si="1"/>
        <v/>
      </c>
      <c r="KC4" s="8" t="str">
        <f t="shared" si="1"/>
        <v/>
      </c>
      <c r="KD4" s="8" t="str">
        <f t="shared" si="1"/>
        <v/>
      </c>
      <c r="KE4" s="8" t="str">
        <f t="shared" si="1"/>
        <v/>
      </c>
      <c r="KF4" s="8" t="str">
        <f t="shared" si="1"/>
        <v/>
      </c>
      <c r="KG4" s="8" t="str">
        <f t="shared" si="1"/>
        <v/>
      </c>
      <c r="KH4" s="8" t="str">
        <f t="shared" si="1"/>
        <v/>
      </c>
      <c r="KI4" s="8" t="str">
        <f t="shared" si="1"/>
        <v/>
      </c>
      <c r="KJ4" s="8" t="str">
        <f t="shared" si="1"/>
        <v/>
      </c>
      <c r="KK4" s="8" t="str">
        <f t="shared" si="1"/>
        <v/>
      </c>
      <c r="KL4" s="8" t="str">
        <f t="shared" si="1"/>
        <v/>
      </c>
      <c r="KM4" s="8" t="str">
        <f t="shared" si="1"/>
        <v/>
      </c>
      <c r="KN4" s="8" t="str">
        <f t="shared" si="1"/>
        <v/>
      </c>
      <c r="KO4" s="8" t="str">
        <f t="shared" si="1"/>
        <v/>
      </c>
      <c r="KP4" s="8" t="str">
        <f t="shared" si="1"/>
        <v/>
      </c>
      <c r="KQ4" s="8" t="str">
        <f t="shared" si="1"/>
        <v/>
      </c>
      <c r="KR4" s="8" t="str">
        <f t="shared" si="1"/>
        <v/>
      </c>
      <c r="KS4" s="8" t="str">
        <f t="shared" si="1"/>
        <v/>
      </c>
      <c r="KT4" s="8" t="str">
        <f t="shared" si="1"/>
        <v/>
      </c>
      <c r="KU4" s="8" t="str">
        <f t="shared" si="1"/>
        <v/>
      </c>
      <c r="KV4" s="8" t="str">
        <f t="shared" si="1"/>
        <v/>
      </c>
      <c r="KW4" s="8" t="str">
        <f t="shared" si="1"/>
        <v/>
      </c>
      <c r="KX4" s="8" t="str">
        <f t="shared" si="1"/>
        <v/>
      </c>
      <c r="KY4" s="8" t="str">
        <f t="shared" si="1"/>
        <v/>
      </c>
      <c r="KZ4" s="8" t="str">
        <f t="shared" si="1"/>
        <v/>
      </c>
      <c r="LA4" s="8" t="str">
        <f t="shared" si="1"/>
        <v/>
      </c>
      <c r="LB4" s="8" t="str">
        <f t="shared" si="1"/>
        <v/>
      </c>
      <c r="LC4" s="8">
        <f t="shared" si="1"/>
        <v>45597</v>
      </c>
      <c r="LD4" s="8" t="str">
        <f t="shared" si="1"/>
        <v/>
      </c>
      <c r="LE4" s="8" t="str">
        <f t="shared" si="1"/>
        <v/>
      </c>
      <c r="LF4" s="8" t="str">
        <f t="shared" si="1"/>
        <v/>
      </c>
      <c r="LG4" s="8" t="str">
        <f t="shared" si="1"/>
        <v/>
      </c>
      <c r="LH4" s="8" t="str">
        <f t="shared" si="1"/>
        <v/>
      </c>
      <c r="LI4" s="8" t="str">
        <f t="shared" si="1"/>
        <v/>
      </c>
      <c r="LJ4" s="8" t="str">
        <f t="shared" si="1"/>
        <v/>
      </c>
      <c r="LK4" s="8" t="str">
        <f t="shared" si="1"/>
        <v/>
      </c>
      <c r="LL4" s="8" t="str">
        <f t="shared" si="1"/>
        <v/>
      </c>
      <c r="LM4" s="8" t="str">
        <f t="shared" si="1"/>
        <v/>
      </c>
      <c r="LN4" s="8" t="str">
        <f t="shared" si="1"/>
        <v/>
      </c>
      <c r="LO4" s="8" t="str">
        <f t="shared" si="1"/>
        <v/>
      </c>
      <c r="LP4" s="8" t="str">
        <f t="shared" si="1"/>
        <v/>
      </c>
      <c r="LQ4" s="8" t="str">
        <f t="shared" si="1"/>
        <v/>
      </c>
      <c r="LR4" s="8" t="str">
        <f t="shared" si="1"/>
        <v/>
      </c>
      <c r="LS4" s="8" t="str">
        <f t="shared" si="1"/>
        <v/>
      </c>
      <c r="LT4" s="8" t="str">
        <f t="shared" si="1"/>
        <v/>
      </c>
      <c r="LU4" s="8" t="str">
        <f t="shared" si="1"/>
        <v/>
      </c>
      <c r="LV4" s="8" t="str">
        <f t="shared" si="1"/>
        <v/>
      </c>
      <c r="LW4" s="8" t="str">
        <f t="shared" si="1"/>
        <v/>
      </c>
      <c r="LX4" s="8" t="str">
        <f t="shared" si="1"/>
        <v/>
      </c>
      <c r="LY4" s="8" t="str">
        <f t="shared" si="1"/>
        <v/>
      </c>
      <c r="LZ4" s="8" t="str">
        <f t="shared" si="1"/>
        <v/>
      </c>
      <c r="MA4" s="8" t="str">
        <f t="shared" si="1"/>
        <v/>
      </c>
      <c r="MB4" s="8" t="str">
        <f t="shared" si="1"/>
        <v/>
      </c>
      <c r="MC4" s="8" t="str">
        <f t="shared" si="1"/>
        <v/>
      </c>
      <c r="MD4" s="8" t="str">
        <f t="shared" si="1"/>
        <v/>
      </c>
      <c r="ME4" s="8" t="str">
        <f t="shared" si="1"/>
        <v/>
      </c>
      <c r="MF4" s="8" t="str">
        <f t="shared" si="1"/>
        <v/>
      </c>
      <c r="MG4" s="8">
        <f t="shared" si="1"/>
        <v>45627</v>
      </c>
      <c r="MH4" s="8" t="str">
        <f t="shared" si="1"/>
        <v/>
      </c>
      <c r="MI4" s="8" t="str">
        <f t="shared" si="1"/>
        <v/>
      </c>
      <c r="MJ4" s="8" t="str">
        <f t="shared" si="1"/>
        <v/>
      </c>
      <c r="MK4" s="8" t="str">
        <f t="shared" si="1"/>
        <v/>
      </c>
      <c r="ML4" s="8" t="str">
        <f t="shared" si="1"/>
        <v/>
      </c>
      <c r="MM4" s="8" t="str">
        <f t="shared" si="1"/>
        <v/>
      </c>
      <c r="MN4" s="8" t="str">
        <f t="shared" si="1"/>
        <v/>
      </c>
      <c r="MO4" s="8" t="str">
        <f t="shared" si="1"/>
        <v/>
      </c>
      <c r="MP4" s="8" t="str">
        <f t="shared" si="1"/>
        <v/>
      </c>
      <c r="MQ4" s="8" t="str">
        <f t="shared" si="1"/>
        <v/>
      </c>
      <c r="MR4" s="8" t="str">
        <f t="shared" si="1"/>
        <v/>
      </c>
      <c r="MS4" s="8" t="str">
        <f t="shared" si="1"/>
        <v/>
      </c>
      <c r="MT4" s="8" t="str">
        <f t="shared" si="1"/>
        <v/>
      </c>
      <c r="MU4" s="8" t="str">
        <f t="shared" si="1"/>
        <v/>
      </c>
      <c r="MV4" s="8" t="str">
        <f t="shared" si="1"/>
        <v/>
      </c>
      <c r="MW4" s="8" t="str">
        <f t="shared" si="1"/>
        <v/>
      </c>
      <c r="MX4" s="8" t="str">
        <f t="shared" si="1"/>
        <v/>
      </c>
      <c r="MY4" s="8" t="str">
        <f t="shared" si="1"/>
        <v/>
      </c>
      <c r="MZ4" s="8" t="str">
        <f t="shared" si="1"/>
        <v/>
      </c>
      <c r="NA4" s="8" t="str">
        <f t="shared" si="1"/>
        <v/>
      </c>
      <c r="NB4" s="8" t="str">
        <f t="shared" si="1"/>
        <v/>
      </c>
      <c r="NC4" s="8" t="str">
        <f t="shared" si="1"/>
        <v/>
      </c>
      <c r="ND4" s="8" t="str">
        <f t="shared" si="1"/>
        <v/>
      </c>
      <c r="NE4" s="8" t="str">
        <f t="shared" si="1"/>
        <v/>
      </c>
      <c r="NF4" s="8" t="str">
        <f t="shared" si="1"/>
        <v/>
      </c>
      <c r="NG4" s="8" t="str">
        <f t="shared" si="1"/>
        <v/>
      </c>
      <c r="NH4" s="8" t="str">
        <f t="shared" si="1"/>
        <v/>
      </c>
      <c r="NI4" s="8" t="str">
        <f t="shared" si="1"/>
        <v/>
      </c>
      <c r="NJ4" s="8" t="str">
        <f t="shared" si="1"/>
        <v/>
      </c>
      <c r="NK4" s="8" t="str">
        <f t="shared" si="1"/>
        <v/>
      </c>
    </row>
    <row r="5">
      <c r="C5" s="9" t="s">
        <v>2</v>
      </c>
      <c r="D5" s="10" t="s">
        <v>3</v>
      </c>
      <c r="E5" s="11" t="s">
        <v>4</v>
      </c>
      <c r="F5" s="12" t="s">
        <v>5</v>
      </c>
      <c r="G5" s="13" t="s">
        <v>6</v>
      </c>
      <c r="H5" s="14" t="s">
        <v>7</v>
      </c>
      <c r="I5" s="15"/>
      <c r="J5" s="15">
        <v>45292.0</v>
      </c>
      <c r="K5" s="16">
        <f t="shared" ref="K5:NK5" si="2">J5+1</f>
        <v>45293</v>
      </c>
      <c r="L5" s="16">
        <f t="shared" si="2"/>
        <v>45294</v>
      </c>
      <c r="M5" s="16">
        <f t="shared" si="2"/>
        <v>45295</v>
      </c>
      <c r="N5" s="16">
        <f t="shared" si="2"/>
        <v>45296</v>
      </c>
      <c r="O5" s="16">
        <f t="shared" si="2"/>
        <v>45297</v>
      </c>
      <c r="P5" s="16">
        <f t="shared" si="2"/>
        <v>45298</v>
      </c>
      <c r="Q5" s="16">
        <f t="shared" si="2"/>
        <v>45299</v>
      </c>
      <c r="R5" s="16">
        <f t="shared" si="2"/>
        <v>45300</v>
      </c>
      <c r="S5" s="16">
        <f t="shared" si="2"/>
        <v>45301</v>
      </c>
      <c r="T5" s="16">
        <f t="shared" si="2"/>
        <v>45302</v>
      </c>
      <c r="U5" s="16">
        <f t="shared" si="2"/>
        <v>45303</v>
      </c>
      <c r="V5" s="16">
        <f t="shared" si="2"/>
        <v>45304</v>
      </c>
      <c r="W5" s="16">
        <f t="shared" si="2"/>
        <v>45305</v>
      </c>
      <c r="X5" s="16">
        <f t="shared" si="2"/>
        <v>45306</v>
      </c>
      <c r="Y5" s="16">
        <f t="shared" si="2"/>
        <v>45307</v>
      </c>
      <c r="Z5" s="16">
        <f t="shared" si="2"/>
        <v>45308</v>
      </c>
      <c r="AA5" s="16">
        <f t="shared" si="2"/>
        <v>45309</v>
      </c>
      <c r="AB5" s="16">
        <f t="shared" si="2"/>
        <v>45310</v>
      </c>
      <c r="AC5" s="16">
        <f t="shared" si="2"/>
        <v>45311</v>
      </c>
      <c r="AD5" s="16">
        <f t="shared" si="2"/>
        <v>45312</v>
      </c>
      <c r="AE5" s="16">
        <f t="shared" si="2"/>
        <v>45313</v>
      </c>
      <c r="AF5" s="16">
        <f t="shared" si="2"/>
        <v>45314</v>
      </c>
      <c r="AG5" s="16">
        <f t="shared" si="2"/>
        <v>45315</v>
      </c>
      <c r="AH5" s="16">
        <f t="shared" si="2"/>
        <v>45316</v>
      </c>
      <c r="AI5" s="16">
        <f t="shared" si="2"/>
        <v>45317</v>
      </c>
      <c r="AJ5" s="16">
        <f t="shared" si="2"/>
        <v>45318</v>
      </c>
      <c r="AK5" s="16">
        <f t="shared" si="2"/>
        <v>45319</v>
      </c>
      <c r="AL5" s="16">
        <f t="shared" si="2"/>
        <v>45320</v>
      </c>
      <c r="AM5" s="16">
        <f t="shared" si="2"/>
        <v>45321</v>
      </c>
      <c r="AN5" s="16">
        <f t="shared" si="2"/>
        <v>45322</v>
      </c>
      <c r="AO5" s="16">
        <f t="shared" si="2"/>
        <v>45323</v>
      </c>
      <c r="AP5" s="16">
        <f t="shared" si="2"/>
        <v>45324</v>
      </c>
      <c r="AQ5" s="16">
        <f t="shared" si="2"/>
        <v>45325</v>
      </c>
      <c r="AR5" s="16">
        <f t="shared" si="2"/>
        <v>45326</v>
      </c>
      <c r="AS5" s="16">
        <f t="shared" si="2"/>
        <v>45327</v>
      </c>
      <c r="AT5" s="16">
        <f t="shared" si="2"/>
        <v>45328</v>
      </c>
      <c r="AU5" s="16">
        <f t="shared" si="2"/>
        <v>45329</v>
      </c>
      <c r="AV5" s="16">
        <f t="shared" si="2"/>
        <v>45330</v>
      </c>
      <c r="AW5" s="16">
        <f t="shared" si="2"/>
        <v>45331</v>
      </c>
      <c r="AX5" s="16">
        <f t="shared" si="2"/>
        <v>45332</v>
      </c>
      <c r="AY5" s="16">
        <f t="shared" si="2"/>
        <v>45333</v>
      </c>
      <c r="AZ5" s="16">
        <f t="shared" si="2"/>
        <v>45334</v>
      </c>
      <c r="BA5" s="16">
        <f t="shared" si="2"/>
        <v>45335</v>
      </c>
      <c r="BB5" s="16">
        <f t="shared" si="2"/>
        <v>45336</v>
      </c>
      <c r="BC5" s="16">
        <f t="shared" si="2"/>
        <v>45337</v>
      </c>
      <c r="BD5" s="16">
        <f t="shared" si="2"/>
        <v>45338</v>
      </c>
      <c r="BE5" s="16">
        <f t="shared" si="2"/>
        <v>45339</v>
      </c>
      <c r="BF5" s="16">
        <f t="shared" si="2"/>
        <v>45340</v>
      </c>
      <c r="BG5" s="16">
        <f t="shared" si="2"/>
        <v>45341</v>
      </c>
      <c r="BH5" s="16">
        <f t="shared" si="2"/>
        <v>45342</v>
      </c>
      <c r="BI5" s="16">
        <f t="shared" si="2"/>
        <v>45343</v>
      </c>
      <c r="BJ5" s="16">
        <f t="shared" si="2"/>
        <v>45344</v>
      </c>
      <c r="BK5" s="16">
        <f t="shared" si="2"/>
        <v>45345</v>
      </c>
      <c r="BL5" s="16">
        <f t="shared" si="2"/>
        <v>45346</v>
      </c>
      <c r="BM5" s="16">
        <f t="shared" si="2"/>
        <v>45347</v>
      </c>
      <c r="BN5" s="16">
        <f t="shared" si="2"/>
        <v>45348</v>
      </c>
      <c r="BO5" s="16">
        <f t="shared" si="2"/>
        <v>45349</v>
      </c>
      <c r="BP5" s="16">
        <f t="shared" si="2"/>
        <v>45350</v>
      </c>
      <c r="BQ5" s="16">
        <f t="shared" si="2"/>
        <v>45351</v>
      </c>
      <c r="BR5" s="16">
        <f t="shared" si="2"/>
        <v>45352</v>
      </c>
      <c r="BS5" s="16">
        <f t="shared" si="2"/>
        <v>45353</v>
      </c>
      <c r="BT5" s="16">
        <f t="shared" si="2"/>
        <v>45354</v>
      </c>
      <c r="BU5" s="16">
        <f t="shared" si="2"/>
        <v>45355</v>
      </c>
      <c r="BV5" s="16">
        <f t="shared" si="2"/>
        <v>45356</v>
      </c>
      <c r="BW5" s="16">
        <f t="shared" si="2"/>
        <v>45357</v>
      </c>
      <c r="BX5" s="16">
        <f t="shared" si="2"/>
        <v>45358</v>
      </c>
      <c r="BY5" s="16">
        <f t="shared" si="2"/>
        <v>45359</v>
      </c>
      <c r="BZ5" s="16">
        <f t="shared" si="2"/>
        <v>45360</v>
      </c>
      <c r="CA5" s="16">
        <f t="shared" si="2"/>
        <v>45361</v>
      </c>
      <c r="CB5" s="16">
        <f t="shared" si="2"/>
        <v>45362</v>
      </c>
      <c r="CC5" s="16">
        <f t="shared" si="2"/>
        <v>45363</v>
      </c>
      <c r="CD5" s="16">
        <f t="shared" si="2"/>
        <v>45364</v>
      </c>
      <c r="CE5" s="16">
        <f t="shared" si="2"/>
        <v>45365</v>
      </c>
      <c r="CF5" s="16">
        <f t="shared" si="2"/>
        <v>45366</v>
      </c>
      <c r="CG5" s="16">
        <f t="shared" si="2"/>
        <v>45367</v>
      </c>
      <c r="CH5" s="16">
        <f t="shared" si="2"/>
        <v>45368</v>
      </c>
      <c r="CI5" s="16">
        <f t="shared" si="2"/>
        <v>45369</v>
      </c>
      <c r="CJ5" s="16">
        <f t="shared" si="2"/>
        <v>45370</v>
      </c>
      <c r="CK5" s="16">
        <f t="shared" si="2"/>
        <v>45371</v>
      </c>
      <c r="CL5" s="16">
        <f t="shared" si="2"/>
        <v>45372</v>
      </c>
      <c r="CM5" s="16">
        <f t="shared" si="2"/>
        <v>45373</v>
      </c>
      <c r="CN5" s="16">
        <f t="shared" si="2"/>
        <v>45374</v>
      </c>
      <c r="CO5" s="16">
        <f t="shared" si="2"/>
        <v>45375</v>
      </c>
      <c r="CP5" s="16">
        <f t="shared" si="2"/>
        <v>45376</v>
      </c>
      <c r="CQ5" s="16">
        <f t="shared" si="2"/>
        <v>45377</v>
      </c>
      <c r="CR5" s="16">
        <f t="shared" si="2"/>
        <v>45378</v>
      </c>
      <c r="CS5" s="16">
        <f t="shared" si="2"/>
        <v>45379</v>
      </c>
      <c r="CT5" s="16">
        <f t="shared" si="2"/>
        <v>45380</v>
      </c>
      <c r="CU5" s="16">
        <f t="shared" si="2"/>
        <v>45381</v>
      </c>
      <c r="CV5" s="16">
        <f t="shared" si="2"/>
        <v>45382</v>
      </c>
      <c r="CW5" s="16">
        <f t="shared" si="2"/>
        <v>45383</v>
      </c>
      <c r="CX5" s="16">
        <f t="shared" si="2"/>
        <v>45384</v>
      </c>
      <c r="CY5" s="16">
        <f t="shared" si="2"/>
        <v>45385</v>
      </c>
      <c r="CZ5" s="16">
        <f t="shared" si="2"/>
        <v>45386</v>
      </c>
      <c r="DA5" s="16">
        <f t="shared" si="2"/>
        <v>45387</v>
      </c>
      <c r="DB5" s="16">
        <f t="shared" si="2"/>
        <v>45388</v>
      </c>
      <c r="DC5" s="16">
        <f t="shared" si="2"/>
        <v>45389</v>
      </c>
      <c r="DD5" s="16">
        <f t="shared" si="2"/>
        <v>45390</v>
      </c>
      <c r="DE5" s="16">
        <f t="shared" si="2"/>
        <v>45391</v>
      </c>
      <c r="DF5" s="16">
        <f t="shared" si="2"/>
        <v>45392</v>
      </c>
      <c r="DG5" s="16">
        <f t="shared" si="2"/>
        <v>45393</v>
      </c>
      <c r="DH5" s="16">
        <f t="shared" si="2"/>
        <v>45394</v>
      </c>
      <c r="DI5" s="16">
        <f t="shared" si="2"/>
        <v>45395</v>
      </c>
      <c r="DJ5" s="16">
        <f t="shared" si="2"/>
        <v>45396</v>
      </c>
      <c r="DK5" s="16">
        <f t="shared" si="2"/>
        <v>45397</v>
      </c>
      <c r="DL5" s="16">
        <f t="shared" si="2"/>
        <v>45398</v>
      </c>
      <c r="DM5" s="16">
        <f t="shared" si="2"/>
        <v>45399</v>
      </c>
      <c r="DN5" s="16">
        <f t="shared" si="2"/>
        <v>45400</v>
      </c>
      <c r="DO5" s="16">
        <f t="shared" si="2"/>
        <v>45401</v>
      </c>
      <c r="DP5" s="16">
        <f t="shared" si="2"/>
        <v>45402</v>
      </c>
      <c r="DQ5" s="16">
        <f t="shared" si="2"/>
        <v>45403</v>
      </c>
      <c r="DR5" s="16">
        <f t="shared" si="2"/>
        <v>45404</v>
      </c>
      <c r="DS5" s="16">
        <f t="shared" si="2"/>
        <v>45405</v>
      </c>
      <c r="DT5" s="16">
        <f t="shared" si="2"/>
        <v>45406</v>
      </c>
      <c r="DU5" s="16">
        <f t="shared" si="2"/>
        <v>45407</v>
      </c>
      <c r="DV5" s="16">
        <f t="shared" si="2"/>
        <v>45408</v>
      </c>
      <c r="DW5" s="16">
        <f t="shared" si="2"/>
        <v>45409</v>
      </c>
      <c r="DX5" s="16">
        <f t="shared" si="2"/>
        <v>45410</v>
      </c>
      <c r="DY5" s="16">
        <f t="shared" si="2"/>
        <v>45411</v>
      </c>
      <c r="DZ5" s="16">
        <f t="shared" si="2"/>
        <v>45412</v>
      </c>
      <c r="EA5" s="16">
        <f t="shared" si="2"/>
        <v>45413</v>
      </c>
      <c r="EB5" s="16">
        <f t="shared" si="2"/>
        <v>45414</v>
      </c>
      <c r="EC5" s="16">
        <f t="shared" si="2"/>
        <v>45415</v>
      </c>
      <c r="ED5" s="16">
        <f t="shared" si="2"/>
        <v>45416</v>
      </c>
      <c r="EE5" s="16">
        <f t="shared" si="2"/>
        <v>45417</v>
      </c>
      <c r="EF5" s="16">
        <f t="shared" si="2"/>
        <v>45418</v>
      </c>
      <c r="EG5" s="16">
        <f t="shared" si="2"/>
        <v>45419</v>
      </c>
      <c r="EH5" s="16">
        <f t="shared" si="2"/>
        <v>45420</v>
      </c>
      <c r="EI5" s="16">
        <f t="shared" si="2"/>
        <v>45421</v>
      </c>
      <c r="EJ5" s="16">
        <f t="shared" si="2"/>
        <v>45422</v>
      </c>
      <c r="EK5" s="16">
        <f t="shared" si="2"/>
        <v>45423</v>
      </c>
      <c r="EL5" s="16">
        <f t="shared" si="2"/>
        <v>45424</v>
      </c>
      <c r="EM5" s="16">
        <f t="shared" si="2"/>
        <v>45425</v>
      </c>
      <c r="EN5" s="16">
        <f t="shared" si="2"/>
        <v>45426</v>
      </c>
      <c r="EO5" s="16">
        <f t="shared" si="2"/>
        <v>45427</v>
      </c>
      <c r="EP5" s="16">
        <f t="shared" si="2"/>
        <v>45428</v>
      </c>
      <c r="EQ5" s="16">
        <f t="shared" si="2"/>
        <v>45429</v>
      </c>
      <c r="ER5" s="16">
        <f t="shared" si="2"/>
        <v>45430</v>
      </c>
      <c r="ES5" s="16">
        <f t="shared" si="2"/>
        <v>45431</v>
      </c>
      <c r="ET5" s="16">
        <f t="shared" si="2"/>
        <v>45432</v>
      </c>
      <c r="EU5" s="16">
        <f t="shared" si="2"/>
        <v>45433</v>
      </c>
      <c r="EV5" s="16">
        <f t="shared" si="2"/>
        <v>45434</v>
      </c>
      <c r="EW5" s="16">
        <f t="shared" si="2"/>
        <v>45435</v>
      </c>
      <c r="EX5" s="16">
        <f t="shared" si="2"/>
        <v>45436</v>
      </c>
      <c r="EY5" s="17">
        <f t="shared" si="2"/>
        <v>45437</v>
      </c>
      <c r="EZ5" s="17">
        <f t="shared" si="2"/>
        <v>45438</v>
      </c>
      <c r="FA5" s="17">
        <f t="shared" si="2"/>
        <v>45439</v>
      </c>
      <c r="FB5" s="17">
        <f t="shared" si="2"/>
        <v>45440</v>
      </c>
      <c r="FC5" s="17">
        <f t="shared" si="2"/>
        <v>45441</v>
      </c>
      <c r="FD5" s="17">
        <f t="shared" si="2"/>
        <v>45442</v>
      </c>
      <c r="FE5" s="17">
        <f t="shared" si="2"/>
        <v>45443</v>
      </c>
      <c r="FF5" s="17">
        <f t="shared" si="2"/>
        <v>45444</v>
      </c>
      <c r="FG5" s="17">
        <f t="shared" si="2"/>
        <v>45445</v>
      </c>
      <c r="FH5" s="17">
        <f t="shared" si="2"/>
        <v>45446</v>
      </c>
      <c r="FI5" s="17">
        <f t="shared" si="2"/>
        <v>45447</v>
      </c>
      <c r="FJ5" s="17">
        <f t="shared" si="2"/>
        <v>45448</v>
      </c>
      <c r="FK5" s="17">
        <f t="shared" si="2"/>
        <v>45449</v>
      </c>
      <c r="FL5" s="17">
        <f t="shared" si="2"/>
        <v>45450</v>
      </c>
      <c r="FM5" s="17">
        <f t="shared" si="2"/>
        <v>45451</v>
      </c>
      <c r="FN5" s="17">
        <f t="shared" si="2"/>
        <v>45452</v>
      </c>
      <c r="FO5" s="17">
        <f t="shared" si="2"/>
        <v>45453</v>
      </c>
      <c r="FP5" s="17">
        <f t="shared" si="2"/>
        <v>45454</v>
      </c>
      <c r="FQ5" s="17">
        <f t="shared" si="2"/>
        <v>45455</v>
      </c>
      <c r="FR5" s="17">
        <f t="shared" si="2"/>
        <v>45456</v>
      </c>
      <c r="FS5" s="17">
        <f t="shared" si="2"/>
        <v>45457</v>
      </c>
      <c r="FT5" s="17">
        <f t="shared" si="2"/>
        <v>45458</v>
      </c>
      <c r="FU5" s="17">
        <f t="shared" si="2"/>
        <v>45459</v>
      </c>
      <c r="FV5" s="17">
        <f t="shared" si="2"/>
        <v>45460</v>
      </c>
      <c r="FW5" s="17">
        <f t="shared" si="2"/>
        <v>45461</v>
      </c>
      <c r="FX5" s="17">
        <f t="shared" si="2"/>
        <v>45462</v>
      </c>
      <c r="FY5" s="17">
        <f t="shared" si="2"/>
        <v>45463</v>
      </c>
      <c r="FZ5" s="17">
        <f t="shared" si="2"/>
        <v>45464</v>
      </c>
      <c r="GA5" s="17">
        <f t="shared" si="2"/>
        <v>45465</v>
      </c>
      <c r="GB5" s="17">
        <f t="shared" si="2"/>
        <v>45466</v>
      </c>
      <c r="GC5" s="17">
        <f t="shared" si="2"/>
        <v>45467</v>
      </c>
      <c r="GD5" s="17">
        <f t="shared" si="2"/>
        <v>45468</v>
      </c>
      <c r="GE5" s="17">
        <f t="shared" si="2"/>
        <v>45469</v>
      </c>
      <c r="GF5" s="17">
        <f t="shared" si="2"/>
        <v>45470</v>
      </c>
      <c r="GG5" s="17">
        <f t="shared" si="2"/>
        <v>45471</v>
      </c>
      <c r="GH5" s="17">
        <f t="shared" si="2"/>
        <v>45472</v>
      </c>
      <c r="GI5" s="17">
        <f t="shared" si="2"/>
        <v>45473</v>
      </c>
      <c r="GJ5" s="17">
        <f t="shared" si="2"/>
        <v>45474</v>
      </c>
      <c r="GK5" s="17">
        <f t="shared" si="2"/>
        <v>45475</v>
      </c>
      <c r="GL5" s="17">
        <f t="shared" si="2"/>
        <v>45476</v>
      </c>
      <c r="GM5" s="17">
        <f t="shared" si="2"/>
        <v>45477</v>
      </c>
      <c r="GN5" s="17">
        <f t="shared" si="2"/>
        <v>45478</v>
      </c>
      <c r="GO5" s="17">
        <f t="shared" si="2"/>
        <v>45479</v>
      </c>
      <c r="GP5" s="17">
        <f t="shared" si="2"/>
        <v>45480</v>
      </c>
      <c r="GQ5" s="17">
        <f t="shared" si="2"/>
        <v>45481</v>
      </c>
      <c r="GR5" s="17">
        <f t="shared" si="2"/>
        <v>45482</v>
      </c>
      <c r="GS5" s="17">
        <f t="shared" si="2"/>
        <v>45483</v>
      </c>
      <c r="GT5" s="17">
        <f t="shared" si="2"/>
        <v>45484</v>
      </c>
      <c r="GU5" s="17">
        <f t="shared" si="2"/>
        <v>45485</v>
      </c>
      <c r="GV5" s="17">
        <f t="shared" si="2"/>
        <v>45486</v>
      </c>
      <c r="GW5" s="17">
        <f t="shared" si="2"/>
        <v>45487</v>
      </c>
      <c r="GX5" s="17">
        <f t="shared" si="2"/>
        <v>45488</v>
      </c>
      <c r="GY5" s="17">
        <f t="shared" si="2"/>
        <v>45489</v>
      </c>
      <c r="GZ5" s="17">
        <f t="shared" si="2"/>
        <v>45490</v>
      </c>
      <c r="HA5" s="17">
        <f t="shared" si="2"/>
        <v>45491</v>
      </c>
      <c r="HB5" s="17">
        <f t="shared" si="2"/>
        <v>45492</v>
      </c>
      <c r="HC5" s="17">
        <f t="shared" si="2"/>
        <v>45493</v>
      </c>
      <c r="HD5" s="17">
        <f t="shared" si="2"/>
        <v>45494</v>
      </c>
      <c r="HE5" s="17">
        <f t="shared" si="2"/>
        <v>45495</v>
      </c>
      <c r="HF5" s="17">
        <f t="shared" si="2"/>
        <v>45496</v>
      </c>
      <c r="HG5" s="17">
        <f t="shared" si="2"/>
        <v>45497</v>
      </c>
      <c r="HH5" s="17">
        <f t="shared" si="2"/>
        <v>45498</v>
      </c>
      <c r="HI5" s="17">
        <f t="shared" si="2"/>
        <v>45499</v>
      </c>
      <c r="HJ5" s="17">
        <f t="shared" si="2"/>
        <v>45500</v>
      </c>
      <c r="HK5" s="17">
        <f t="shared" si="2"/>
        <v>45501</v>
      </c>
      <c r="HL5" s="17">
        <f t="shared" si="2"/>
        <v>45502</v>
      </c>
      <c r="HM5" s="17">
        <f t="shared" si="2"/>
        <v>45503</v>
      </c>
      <c r="HN5" s="17">
        <f t="shared" si="2"/>
        <v>45504</v>
      </c>
      <c r="HO5" s="17">
        <f t="shared" si="2"/>
        <v>45505</v>
      </c>
      <c r="HP5" s="17">
        <f t="shared" si="2"/>
        <v>45506</v>
      </c>
      <c r="HQ5" s="17">
        <f t="shared" si="2"/>
        <v>45507</v>
      </c>
      <c r="HR5" s="17">
        <f t="shared" si="2"/>
        <v>45508</v>
      </c>
      <c r="HS5" s="17">
        <f t="shared" si="2"/>
        <v>45509</v>
      </c>
      <c r="HT5" s="17">
        <f t="shared" si="2"/>
        <v>45510</v>
      </c>
      <c r="HU5" s="17">
        <f t="shared" si="2"/>
        <v>45511</v>
      </c>
      <c r="HV5" s="17">
        <f t="shared" si="2"/>
        <v>45512</v>
      </c>
      <c r="HW5" s="17">
        <f t="shared" si="2"/>
        <v>45513</v>
      </c>
      <c r="HX5" s="17">
        <f t="shared" si="2"/>
        <v>45514</v>
      </c>
      <c r="HY5" s="17">
        <f t="shared" si="2"/>
        <v>45515</v>
      </c>
      <c r="HZ5" s="17">
        <f t="shared" si="2"/>
        <v>45516</v>
      </c>
      <c r="IA5" s="17">
        <f t="shared" si="2"/>
        <v>45517</v>
      </c>
      <c r="IB5" s="17">
        <f t="shared" si="2"/>
        <v>45518</v>
      </c>
      <c r="IC5" s="17">
        <f t="shared" si="2"/>
        <v>45519</v>
      </c>
      <c r="ID5" s="17">
        <f t="shared" si="2"/>
        <v>45520</v>
      </c>
      <c r="IE5" s="17">
        <f t="shared" si="2"/>
        <v>45521</v>
      </c>
      <c r="IF5" s="17">
        <f t="shared" si="2"/>
        <v>45522</v>
      </c>
      <c r="IG5" s="17">
        <f t="shared" si="2"/>
        <v>45523</v>
      </c>
      <c r="IH5" s="17">
        <f t="shared" si="2"/>
        <v>45524</v>
      </c>
      <c r="II5" s="17">
        <f t="shared" si="2"/>
        <v>45525</v>
      </c>
      <c r="IJ5" s="17">
        <f t="shared" si="2"/>
        <v>45526</v>
      </c>
      <c r="IK5" s="17">
        <f t="shared" si="2"/>
        <v>45527</v>
      </c>
      <c r="IL5" s="17">
        <f t="shared" si="2"/>
        <v>45528</v>
      </c>
      <c r="IM5" s="17">
        <f t="shared" si="2"/>
        <v>45529</v>
      </c>
      <c r="IN5" s="17">
        <f t="shared" si="2"/>
        <v>45530</v>
      </c>
      <c r="IO5" s="17">
        <f t="shared" si="2"/>
        <v>45531</v>
      </c>
      <c r="IP5" s="17">
        <f t="shared" si="2"/>
        <v>45532</v>
      </c>
      <c r="IQ5" s="17">
        <f t="shared" si="2"/>
        <v>45533</v>
      </c>
      <c r="IR5" s="17">
        <f t="shared" si="2"/>
        <v>45534</v>
      </c>
      <c r="IS5" s="17">
        <f t="shared" si="2"/>
        <v>45535</v>
      </c>
      <c r="IT5" s="17">
        <f t="shared" si="2"/>
        <v>45536</v>
      </c>
      <c r="IU5" s="17">
        <f t="shared" si="2"/>
        <v>45537</v>
      </c>
      <c r="IV5" s="17">
        <f t="shared" si="2"/>
        <v>45538</v>
      </c>
      <c r="IW5" s="17">
        <f t="shared" si="2"/>
        <v>45539</v>
      </c>
      <c r="IX5" s="17">
        <f t="shared" si="2"/>
        <v>45540</v>
      </c>
      <c r="IY5" s="17">
        <f t="shared" si="2"/>
        <v>45541</v>
      </c>
      <c r="IZ5" s="17">
        <f t="shared" si="2"/>
        <v>45542</v>
      </c>
      <c r="JA5" s="17">
        <f t="shared" si="2"/>
        <v>45543</v>
      </c>
      <c r="JB5" s="17">
        <f t="shared" si="2"/>
        <v>45544</v>
      </c>
      <c r="JC5" s="17">
        <f t="shared" si="2"/>
        <v>45545</v>
      </c>
      <c r="JD5" s="17">
        <f t="shared" si="2"/>
        <v>45546</v>
      </c>
      <c r="JE5" s="17">
        <f t="shared" si="2"/>
        <v>45547</v>
      </c>
      <c r="JF5" s="17">
        <f t="shared" si="2"/>
        <v>45548</v>
      </c>
      <c r="JG5" s="17">
        <f t="shared" si="2"/>
        <v>45549</v>
      </c>
      <c r="JH5" s="17">
        <f t="shared" si="2"/>
        <v>45550</v>
      </c>
      <c r="JI5" s="17">
        <f t="shared" si="2"/>
        <v>45551</v>
      </c>
      <c r="JJ5" s="17">
        <f t="shared" si="2"/>
        <v>45552</v>
      </c>
      <c r="JK5" s="17">
        <f t="shared" si="2"/>
        <v>45553</v>
      </c>
      <c r="JL5" s="17">
        <f t="shared" si="2"/>
        <v>45554</v>
      </c>
      <c r="JM5" s="17">
        <f t="shared" si="2"/>
        <v>45555</v>
      </c>
      <c r="JN5" s="17">
        <f t="shared" si="2"/>
        <v>45556</v>
      </c>
      <c r="JO5" s="17">
        <f t="shared" si="2"/>
        <v>45557</v>
      </c>
      <c r="JP5" s="17">
        <f t="shared" si="2"/>
        <v>45558</v>
      </c>
      <c r="JQ5" s="17">
        <f t="shared" si="2"/>
        <v>45559</v>
      </c>
      <c r="JR5" s="17">
        <f t="shared" si="2"/>
        <v>45560</v>
      </c>
      <c r="JS5" s="17">
        <f t="shared" si="2"/>
        <v>45561</v>
      </c>
      <c r="JT5" s="17">
        <f t="shared" si="2"/>
        <v>45562</v>
      </c>
      <c r="JU5" s="17">
        <f t="shared" si="2"/>
        <v>45563</v>
      </c>
      <c r="JV5" s="17">
        <f t="shared" si="2"/>
        <v>45564</v>
      </c>
      <c r="JW5" s="17">
        <f t="shared" si="2"/>
        <v>45565</v>
      </c>
      <c r="JX5" s="17">
        <f t="shared" si="2"/>
        <v>45566</v>
      </c>
      <c r="JY5" s="17">
        <f t="shared" si="2"/>
        <v>45567</v>
      </c>
      <c r="JZ5" s="17">
        <f t="shared" si="2"/>
        <v>45568</v>
      </c>
      <c r="KA5" s="17">
        <f t="shared" si="2"/>
        <v>45569</v>
      </c>
      <c r="KB5" s="17">
        <f t="shared" si="2"/>
        <v>45570</v>
      </c>
      <c r="KC5" s="17">
        <f t="shared" si="2"/>
        <v>45571</v>
      </c>
      <c r="KD5" s="17">
        <f t="shared" si="2"/>
        <v>45572</v>
      </c>
      <c r="KE5" s="17">
        <f t="shared" si="2"/>
        <v>45573</v>
      </c>
      <c r="KF5" s="17">
        <f t="shared" si="2"/>
        <v>45574</v>
      </c>
      <c r="KG5" s="17">
        <f t="shared" si="2"/>
        <v>45575</v>
      </c>
      <c r="KH5" s="17">
        <f t="shared" si="2"/>
        <v>45576</v>
      </c>
      <c r="KI5" s="17">
        <f t="shared" si="2"/>
        <v>45577</v>
      </c>
      <c r="KJ5" s="17">
        <f t="shared" si="2"/>
        <v>45578</v>
      </c>
      <c r="KK5" s="17">
        <f t="shared" si="2"/>
        <v>45579</v>
      </c>
      <c r="KL5" s="17">
        <f t="shared" si="2"/>
        <v>45580</v>
      </c>
      <c r="KM5" s="17">
        <f t="shared" si="2"/>
        <v>45581</v>
      </c>
      <c r="KN5" s="17">
        <f t="shared" si="2"/>
        <v>45582</v>
      </c>
      <c r="KO5" s="17">
        <f t="shared" si="2"/>
        <v>45583</v>
      </c>
      <c r="KP5" s="17">
        <f t="shared" si="2"/>
        <v>45584</v>
      </c>
      <c r="KQ5" s="17">
        <f t="shared" si="2"/>
        <v>45585</v>
      </c>
      <c r="KR5" s="17">
        <f t="shared" si="2"/>
        <v>45586</v>
      </c>
      <c r="KS5" s="17">
        <f t="shared" si="2"/>
        <v>45587</v>
      </c>
      <c r="KT5" s="17">
        <f t="shared" si="2"/>
        <v>45588</v>
      </c>
      <c r="KU5" s="17">
        <f t="shared" si="2"/>
        <v>45589</v>
      </c>
      <c r="KV5" s="17">
        <f t="shared" si="2"/>
        <v>45590</v>
      </c>
      <c r="KW5" s="17">
        <f t="shared" si="2"/>
        <v>45591</v>
      </c>
      <c r="KX5" s="17">
        <f t="shared" si="2"/>
        <v>45592</v>
      </c>
      <c r="KY5" s="17">
        <f t="shared" si="2"/>
        <v>45593</v>
      </c>
      <c r="KZ5" s="17">
        <f t="shared" si="2"/>
        <v>45594</v>
      </c>
      <c r="LA5" s="17">
        <f t="shared" si="2"/>
        <v>45595</v>
      </c>
      <c r="LB5" s="17">
        <f t="shared" si="2"/>
        <v>45596</v>
      </c>
      <c r="LC5" s="17">
        <f t="shared" si="2"/>
        <v>45597</v>
      </c>
      <c r="LD5" s="17">
        <f t="shared" si="2"/>
        <v>45598</v>
      </c>
      <c r="LE5" s="17">
        <f t="shared" si="2"/>
        <v>45599</v>
      </c>
      <c r="LF5" s="17">
        <f t="shared" si="2"/>
        <v>45600</v>
      </c>
      <c r="LG5" s="17">
        <f t="shared" si="2"/>
        <v>45601</v>
      </c>
      <c r="LH5" s="17">
        <f t="shared" si="2"/>
        <v>45602</v>
      </c>
      <c r="LI5" s="17">
        <f t="shared" si="2"/>
        <v>45603</v>
      </c>
      <c r="LJ5" s="17">
        <f t="shared" si="2"/>
        <v>45604</v>
      </c>
      <c r="LK5" s="17">
        <f t="shared" si="2"/>
        <v>45605</v>
      </c>
      <c r="LL5" s="17">
        <f t="shared" si="2"/>
        <v>45606</v>
      </c>
      <c r="LM5" s="17">
        <f t="shared" si="2"/>
        <v>45607</v>
      </c>
      <c r="LN5" s="17">
        <f t="shared" si="2"/>
        <v>45608</v>
      </c>
      <c r="LO5" s="17">
        <f t="shared" si="2"/>
        <v>45609</v>
      </c>
      <c r="LP5" s="17">
        <f t="shared" si="2"/>
        <v>45610</v>
      </c>
      <c r="LQ5" s="17">
        <f t="shared" si="2"/>
        <v>45611</v>
      </c>
      <c r="LR5" s="17">
        <f t="shared" si="2"/>
        <v>45612</v>
      </c>
      <c r="LS5" s="17">
        <f t="shared" si="2"/>
        <v>45613</v>
      </c>
      <c r="LT5" s="17">
        <f t="shared" si="2"/>
        <v>45614</v>
      </c>
      <c r="LU5" s="17">
        <f t="shared" si="2"/>
        <v>45615</v>
      </c>
      <c r="LV5" s="17">
        <f t="shared" si="2"/>
        <v>45616</v>
      </c>
      <c r="LW5" s="17">
        <f t="shared" si="2"/>
        <v>45617</v>
      </c>
      <c r="LX5" s="17">
        <f t="shared" si="2"/>
        <v>45618</v>
      </c>
      <c r="LY5" s="17">
        <f t="shared" si="2"/>
        <v>45619</v>
      </c>
      <c r="LZ5" s="17">
        <f t="shared" si="2"/>
        <v>45620</v>
      </c>
      <c r="MA5" s="17">
        <f t="shared" si="2"/>
        <v>45621</v>
      </c>
      <c r="MB5" s="17">
        <f t="shared" si="2"/>
        <v>45622</v>
      </c>
      <c r="MC5" s="17">
        <f t="shared" si="2"/>
        <v>45623</v>
      </c>
      <c r="MD5" s="17">
        <f t="shared" si="2"/>
        <v>45624</v>
      </c>
      <c r="ME5" s="17">
        <f t="shared" si="2"/>
        <v>45625</v>
      </c>
      <c r="MF5" s="17">
        <f t="shared" si="2"/>
        <v>45626</v>
      </c>
      <c r="MG5" s="17">
        <f t="shared" si="2"/>
        <v>45627</v>
      </c>
      <c r="MH5" s="17">
        <f t="shared" si="2"/>
        <v>45628</v>
      </c>
      <c r="MI5" s="17">
        <f t="shared" si="2"/>
        <v>45629</v>
      </c>
      <c r="MJ5" s="17">
        <f t="shared" si="2"/>
        <v>45630</v>
      </c>
      <c r="MK5" s="17">
        <f t="shared" si="2"/>
        <v>45631</v>
      </c>
      <c r="ML5" s="17">
        <f t="shared" si="2"/>
        <v>45632</v>
      </c>
      <c r="MM5" s="17">
        <f t="shared" si="2"/>
        <v>45633</v>
      </c>
      <c r="MN5" s="17">
        <f t="shared" si="2"/>
        <v>45634</v>
      </c>
      <c r="MO5" s="17">
        <f t="shared" si="2"/>
        <v>45635</v>
      </c>
      <c r="MP5" s="17">
        <f t="shared" si="2"/>
        <v>45636</v>
      </c>
      <c r="MQ5" s="17">
        <f t="shared" si="2"/>
        <v>45637</v>
      </c>
      <c r="MR5" s="17">
        <f t="shared" si="2"/>
        <v>45638</v>
      </c>
      <c r="MS5" s="17">
        <f t="shared" si="2"/>
        <v>45639</v>
      </c>
      <c r="MT5" s="17">
        <f t="shared" si="2"/>
        <v>45640</v>
      </c>
      <c r="MU5" s="17">
        <f t="shared" si="2"/>
        <v>45641</v>
      </c>
      <c r="MV5" s="17">
        <f t="shared" si="2"/>
        <v>45642</v>
      </c>
      <c r="MW5" s="17">
        <f t="shared" si="2"/>
        <v>45643</v>
      </c>
      <c r="MX5" s="17">
        <f t="shared" si="2"/>
        <v>45644</v>
      </c>
      <c r="MY5" s="17">
        <f t="shared" si="2"/>
        <v>45645</v>
      </c>
      <c r="MZ5" s="17">
        <f t="shared" si="2"/>
        <v>45646</v>
      </c>
      <c r="NA5" s="17">
        <f t="shared" si="2"/>
        <v>45647</v>
      </c>
      <c r="NB5" s="17">
        <f t="shared" si="2"/>
        <v>45648</v>
      </c>
      <c r="NC5" s="17">
        <f t="shared" si="2"/>
        <v>45649</v>
      </c>
      <c r="ND5" s="17">
        <f t="shared" si="2"/>
        <v>45650</v>
      </c>
      <c r="NE5" s="17">
        <f t="shared" si="2"/>
        <v>45651</v>
      </c>
      <c r="NF5" s="17">
        <f t="shared" si="2"/>
        <v>45652</v>
      </c>
      <c r="NG5" s="17">
        <f t="shared" si="2"/>
        <v>45653</v>
      </c>
      <c r="NH5" s="17">
        <f t="shared" si="2"/>
        <v>45654</v>
      </c>
      <c r="NI5" s="17">
        <f t="shared" si="2"/>
        <v>45655</v>
      </c>
      <c r="NJ5" s="17">
        <f t="shared" si="2"/>
        <v>45656</v>
      </c>
      <c r="NK5" s="17">
        <f t="shared" si="2"/>
        <v>45657</v>
      </c>
    </row>
    <row r="6">
      <c r="A6" s="18" t="s">
        <v>8</v>
      </c>
      <c r="B6" s="19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14</v>
      </c>
      <c r="H6" s="21" t="s">
        <v>15</v>
      </c>
      <c r="I6" s="22"/>
      <c r="J6" s="23">
        <f t="shared" ref="J6:NK6" si="3">J5</f>
        <v>45292</v>
      </c>
      <c r="K6" s="23">
        <f t="shared" si="3"/>
        <v>45293</v>
      </c>
      <c r="L6" s="23">
        <f t="shared" si="3"/>
        <v>45294</v>
      </c>
      <c r="M6" s="23">
        <f t="shared" si="3"/>
        <v>45295</v>
      </c>
      <c r="N6" s="23">
        <f t="shared" si="3"/>
        <v>45296</v>
      </c>
      <c r="O6" s="23">
        <f t="shared" si="3"/>
        <v>45297</v>
      </c>
      <c r="P6" s="23">
        <f t="shared" si="3"/>
        <v>45298</v>
      </c>
      <c r="Q6" s="23">
        <f t="shared" si="3"/>
        <v>45299</v>
      </c>
      <c r="R6" s="23">
        <f t="shared" si="3"/>
        <v>45300</v>
      </c>
      <c r="S6" s="23">
        <f t="shared" si="3"/>
        <v>45301</v>
      </c>
      <c r="T6" s="23">
        <f t="shared" si="3"/>
        <v>45302</v>
      </c>
      <c r="U6" s="23">
        <f t="shared" si="3"/>
        <v>45303</v>
      </c>
      <c r="V6" s="23">
        <f t="shared" si="3"/>
        <v>45304</v>
      </c>
      <c r="W6" s="23">
        <f t="shared" si="3"/>
        <v>45305</v>
      </c>
      <c r="X6" s="23">
        <f t="shared" si="3"/>
        <v>45306</v>
      </c>
      <c r="Y6" s="23">
        <f t="shared" si="3"/>
        <v>45307</v>
      </c>
      <c r="Z6" s="23">
        <f t="shared" si="3"/>
        <v>45308</v>
      </c>
      <c r="AA6" s="23">
        <f t="shared" si="3"/>
        <v>45309</v>
      </c>
      <c r="AB6" s="23">
        <f t="shared" si="3"/>
        <v>45310</v>
      </c>
      <c r="AC6" s="23">
        <f t="shared" si="3"/>
        <v>45311</v>
      </c>
      <c r="AD6" s="23">
        <f t="shared" si="3"/>
        <v>45312</v>
      </c>
      <c r="AE6" s="23">
        <f t="shared" si="3"/>
        <v>45313</v>
      </c>
      <c r="AF6" s="23">
        <f t="shared" si="3"/>
        <v>45314</v>
      </c>
      <c r="AG6" s="23">
        <f t="shared" si="3"/>
        <v>45315</v>
      </c>
      <c r="AH6" s="23">
        <f t="shared" si="3"/>
        <v>45316</v>
      </c>
      <c r="AI6" s="23">
        <f t="shared" si="3"/>
        <v>45317</v>
      </c>
      <c r="AJ6" s="23">
        <f t="shared" si="3"/>
        <v>45318</v>
      </c>
      <c r="AK6" s="23">
        <f t="shared" si="3"/>
        <v>45319</v>
      </c>
      <c r="AL6" s="23">
        <f t="shared" si="3"/>
        <v>45320</v>
      </c>
      <c r="AM6" s="23">
        <f t="shared" si="3"/>
        <v>45321</v>
      </c>
      <c r="AN6" s="23">
        <f t="shared" si="3"/>
        <v>45322</v>
      </c>
      <c r="AO6" s="23">
        <f t="shared" si="3"/>
        <v>45323</v>
      </c>
      <c r="AP6" s="23">
        <f t="shared" si="3"/>
        <v>45324</v>
      </c>
      <c r="AQ6" s="23">
        <f t="shared" si="3"/>
        <v>45325</v>
      </c>
      <c r="AR6" s="23">
        <f t="shared" si="3"/>
        <v>45326</v>
      </c>
      <c r="AS6" s="23">
        <f t="shared" si="3"/>
        <v>45327</v>
      </c>
      <c r="AT6" s="23">
        <f t="shared" si="3"/>
        <v>45328</v>
      </c>
      <c r="AU6" s="23">
        <f t="shared" si="3"/>
        <v>45329</v>
      </c>
      <c r="AV6" s="23">
        <f t="shared" si="3"/>
        <v>45330</v>
      </c>
      <c r="AW6" s="23">
        <f t="shared" si="3"/>
        <v>45331</v>
      </c>
      <c r="AX6" s="23">
        <f t="shared" si="3"/>
        <v>45332</v>
      </c>
      <c r="AY6" s="23">
        <f t="shared" si="3"/>
        <v>45333</v>
      </c>
      <c r="AZ6" s="23">
        <f t="shared" si="3"/>
        <v>45334</v>
      </c>
      <c r="BA6" s="23">
        <f t="shared" si="3"/>
        <v>45335</v>
      </c>
      <c r="BB6" s="23">
        <f t="shared" si="3"/>
        <v>45336</v>
      </c>
      <c r="BC6" s="23">
        <f t="shared" si="3"/>
        <v>45337</v>
      </c>
      <c r="BD6" s="23">
        <f t="shared" si="3"/>
        <v>45338</v>
      </c>
      <c r="BE6" s="23">
        <f t="shared" si="3"/>
        <v>45339</v>
      </c>
      <c r="BF6" s="23">
        <f t="shared" si="3"/>
        <v>45340</v>
      </c>
      <c r="BG6" s="23">
        <f t="shared" si="3"/>
        <v>45341</v>
      </c>
      <c r="BH6" s="23">
        <f t="shared" si="3"/>
        <v>45342</v>
      </c>
      <c r="BI6" s="23">
        <f t="shared" si="3"/>
        <v>45343</v>
      </c>
      <c r="BJ6" s="23">
        <f t="shared" si="3"/>
        <v>45344</v>
      </c>
      <c r="BK6" s="23">
        <f t="shared" si="3"/>
        <v>45345</v>
      </c>
      <c r="BL6" s="23">
        <f t="shared" si="3"/>
        <v>45346</v>
      </c>
      <c r="BM6" s="23">
        <f t="shared" si="3"/>
        <v>45347</v>
      </c>
      <c r="BN6" s="23">
        <f t="shared" si="3"/>
        <v>45348</v>
      </c>
      <c r="BO6" s="23">
        <f t="shared" si="3"/>
        <v>45349</v>
      </c>
      <c r="BP6" s="23">
        <f t="shared" si="3"/>
        <v>45350</v>
      </c>
      <c r="BQ6" s="23">
        <f t="shared" si="3"/>
        <v>45351</v>
      </c>
      <c r="BR6" s="23">
        <f t="shared" si="3"/>
        <v>45352</v>
      </c>
      <c r="BS6" s="23">
        <f t="shared" si="3"/>
        <v>45353</v>
      </c>
      <c r="BT6" s="23">
        <f t="shared" si="3"/>
        <v>45354</v>
      </c>
      <c r="BU6" s="23">
        <f t="shared" si="3"/>
        <v>45355</v>
      </c>
      <c r="BV6" s="23">
        <f t="shared" si="3"/>
        <v>45356</v>
      </c>
      <c r="BW6" s="23">
        <f t="shared" si="3"/>
        <v>45357</v>
      </c>
      <c r="BX6" s="23">
        <f t="shared" si="3"/>
        <v>45358</v>
      </c>
      <c r="BY6" s="23">
        <f t="shared" si="3"/>
        <v>45359</v>
      </c>
      <c r="BZ6" s="23">
        <f t="shared" si="3"/>
        <v>45360</v>
      </c>
      <c r="CA6" s="23">
        <f t="shared" si="3"/>
        <v>45361</v>
      </c>
      <c r="CB6" s="23">
        <f t="shared" si="3"/>
        <v>45362</v>
      </c>
      <c r="CC6" s="23">
        <f t="shared" si="3"/>
        <v>45363</v>
      </c>
      <c r="CD6" s="23">
        <f t="shared" si="3"/>
        <v>45364</v>
      </c>
      <c r="CE6" s="23">
        <f t="shared" si="3"/>
        <v>45365</v>
      </c>
      <c r="CF6" s="23">
        <f t="shared" si="3"/>
        <v>45366</v>
      </c>
      <c r="CG6" s="23">
        <f t="shared" si="3"/>
        <v>45367</v>
      </c>
      <c r="CH6" s="23">
        <f t="shared" si="3"/>
        <v>45368</v>
      </c>
      <c r="CI6" s="23">
        <f t="shared" si="3"/>
        <v>45369</v>
      </c>
      <c r="CJ6" s="23">
        <f t="shared" si="3"/>
        <v>45370</v>
      </c>
      <c r="CK6" s="23">
        <f t="shared" si="3"/>
        <v>45371</v>
      </c>
      <c r="CL6" s="23">
        <f t="shared" si="3"/>
        <v>45372</v>
      </c>
      <c r="CM6" s="23">
        <f t="shared" si="3"/>
        <v>45373</v>
      </c>
      <c r="CN6" s="23">
        <f t="shared" si="3"/>
        <v>45374</v>
      </c>
      <c r="CO6" s="23">
        <f t="shared" si="3"/>
        <v>45375</v>
      </c>
      <c r="CP6" s="23">
        <f t="shared" si="3"/>
        <v>45376</v>
      </c>
      <c r="CQ6" s="23">
        <f t="shared" si="3"/>
        <v>45377</v>
      </c>
      <c r="CR6" s="23">
        <f t="shared" si="3"/>
        <v>45378</v>
      </c>
      <c r="CS6" s="23">
        <f t="shared" si="3"/>
        <v>45379</v>
      </c>
      <c r="CT6" s="23">
        <f t="shared" si="3"/>
        <v>45380</v>
      </c>
      <c r="CU6" s="23">
        <f t="shared" si="3"/>
        <v>45381</v>
      </c>
      <c r="CV6" s="23">
        <f t="shared" si="3"/>
        <v>45382</v>
      </c>
      <c r="CW6" s="23">
        <f t="shared" si="3"/>
        <v>45383</v>
      </c>
      <c r="CX6" s="23">
        <f t="shared" si="3"/>
        <v>45384</v>
      </c>
      <c r="CY6" s="23">
        <f t="shared" si="3"/>
        <v>45385</v>
      </c>
      <c r="CZ6" s="23">
        <f t="shared" si="3"/>
        <v>45386</v>
      </c>
      <c r="DA6" s="23">
        <f t="shared" si="3"/>
        <v>45387</v>
      </c>
      <c r="DB6" s="23">
        <f t="shared" si="3"/>
        <v>45388</v>
      </c>
      <c r="DC6" s="23">
        <f t="shared" si="3"/>
        <v>45389</v>
      </c>
      <c r="DD6" s="23">
        <f t="shared" si="3"/>
        <v>45390</v>
      </c>
      <c r="DE6" s="23">
        <f t="shared" si="3"/>
        <v>45391</v>
      </c>
      <c r="DF6" s="23">
        <f t="shared" si="3"/>
        <v>45392</v>
      </c>
      <c r="DG6" s="23">
        <f t="shared" si="3"/>
        <v>45393</v>
      </c>
      <c r="DH6" s="23">
        <f t="shared" si="3"/>
        <v>45394</v>
      </c>
      <c r="DI6" s="23">
        <f t="shared" si="3"/>
        <v>45395</v>
      </c>
      <c r="DJ6" s="23">
        <f t="shared" si="3"/>
        <v>45396</v>
      </c>
      <c r="DK6" s="23">
        <f t="shared" si="3"/>
        <v>45397</v>
      </c>
      <c r="DL6" s="23">
        <f t="shared" si="3"/>
        <v>45398</v>
      </c>
      <c r="DM6" s="23">
        <f t="shared" si="3"/>
        <v>45399</v>
      </c>
      <c r="DN6" s="23">
        <f t="shared" si="3"/>
        <v>45400</v>
      </c>
      <c r="DO6" s="23">
        <f t="shared" si="3"/>
        <v>45401</v>
      </c>
      <c r="DP6" s="23">
        <f t="shared" si="3"/>
        <v>45402</v>
      </c>
      <c r="DQ6" s="23">
        <f t="shared" si="3"/>
        <v>45403</v>
      </c>
      <c r="DR6" s="23">
        <f t="shared" si="3"/>
        <v>45404</v>
      </c>
      <c r="DS6" s="23">
        <f t="shared" si="3"/>
        <v>45405</v>
      </c>
      <c r="DT6" s="23">
        <f t="shared" si="3"/>
        <v>45406</v>
      </c>
      <c r="DU6" s="23">
        <f t="shared" si="3"/>
        <v>45407</v>
      </c>
      <c r="DV6" s="23">
        <f t="shared" si="3"/>
        <v>45408</v>
      </c>
      <c r="DW6" s="23">
        <f t="shared" si="3"/>
        <v>45409</v>
      </c>
      <c r="DX6" s="23">
        <f t="shared" si="3"/>
        <v>45410</v>
      </c>
      <c r="DY6" s="23">
        <f t="shared" si="3"/>
        <v>45411</v>
      </c>
      <c r="DZ6" s="23">
        <f t="shared" si="3"/>
        <v>45412</v>
      </c>
      <c r="EA6" s="23">
        <f t="shared" si="3"/>
        <v>45413</v>
      </c>
      <c r="EB6" s="23">
        <f t="shared" si="3"/>
        <v>45414</v>
      </c>
      <c r="EC6" s="23">
        <f t="shared" si="3"/>
        <v>45415</v>
      </c>
      <c r="ED6" s="23">
        <f t="shared" si="3"/>
        <v>45416</v>
      </c>
      <c r="EE6" s="23">
        <f t="shared" si="3"/>
        <v>45417</v>
      </c>
      <c r="EF6" s="23">
        <f t="shared" si="3"/>
        <v>45418</v>
      </c>
      <c r="EG6" s="23">
        <f t="shared" si="3"/>
        <v>45419</v>
      </c>
      <c r="EH6" s="23">
        <f t="shared" si="3"/>
        <v>45420</v>
      </c>
      <c r="EI6" s="23">
        <f t="shared" si="3"/>
        <v>45421</v>
      </c>
      <c r="EJ6" s="23">
        <f t="shared" si="3"/>
        <v>45422</v>
      </c>
      <c r="EK6" s="23">
        <f t="shared" si="3"/>
        <v>45423</v>
      </c>
      <c r="EL6" s="23">
        <f t="shared" si="3"/>
        <v>45424</v>
      </c>
      <c r="EM6" s="23">
        <f t="shared" si="3"/>
        <v>45425</v>
      </c>
      <c r="EN6" s="23">
        <f t="shared" si="3"/>
        <v>45426</v>
      </c>
      <c r="EO6" s="23">
        <f t="shared" si="3"/>
        <v>45427</v>
      </c>
      <c r="EP6" s="23">
        <f t="shared" si="3"/>
        <v>45428</v>
      </c>
      <c r="EQ6" s="23">
        <f t="shared" si="3"/>
        <v>45429</v>
      </c>
      <c r="ER6" s="23">
        <f t="shared" si="3"/>
        <v>45430</v>
      </c>
      <c r="ES6" s="23">
        <f t="shared" si="3"/>
        <v>45431</v>
      </c>
      <c r="ET6" s="23">
        <f t="shared" si="3"/>
        <v>45432</v>
      </c>
      <c r="EU6" s="23">
        <f t="shared" si="3"/>
        <v>45433</v>
      </c>
      <c r="EV6" s="23">
        <f t="shared" si="3"/>
        <v>45434</v>
      </c>
      <c r="EW6" s="23">
        <f t="shared" si="3"/>
        <v>45435</v>
      </c>
      <c r="EX6" s="23">
        <f t="shared" si="3"/>
        <v>45436</v>
      </c>
      <c r="EY6" s="24">
        <f t="shared" si="3"/>
        <v>45437</v>
      </c>
      <c r="EZ6" s="24">
        <f t="shared" si="3"/>
        <v>45438</v>
      </c>
      <c r="FA6" s="24">
        <f t="shared" si="3"/>
        <v>45439</v>
      </c>
      <c r="FB6" s="24">
        <f t="shared" si="3"/>
        <v>45440</v>
      </c>
      <c r="FC6" s="24">
        <f t="shared" si="3"/>
        <v>45441</v>
      </c>
      <c r="FD6" s="24">
        <f t="shared" si="3"/>
        <v>45442</v>
      </c>
      <c r="FE6" s="24">
        <f t="shared" si="3"/>
        <v>45443</v>
      </c>
      <c r="FF6" s="24">
        <f t="shared" si="3"/>
        <v>45444</v>
      </c>
      <c r="FG6" s="24">
        <f t="shared" si="3"/>
        <v>45445</v>
      </c>
      <c r="FH6" s="24">
        <f t="shared" si="3"/>
        <v>45446</v>
      </c>
      <c r="FI6" s="24">
        <f t="shared" si="3"/>
        <v>45447</v>
      </c>
      <c r="FJ6" s="24">
        <f t="shared" si="3"/>
        <v>45448</v>
      </c>
      <c r="FK6" s="24">
        <f t="shared" si="3"/>
        <v>45449</v>
      </c>
      <c r="FL6" s="24">
        <f t="shared" si="3"/>
        <v>45450</v>
      </c>
      <c r="FM6" s="24">
        <f t="shared" si="3"/>
        <v>45451</v>
      </c>
      <c r="FN6" s="24">
        <f t="shared" si="3"/>
        <v>45452</v>
      </c>
      <c r="FO6" s="24">
        <f t="shared" si="3"/>
        <v>45453</v>
      </c>
      <c r="FP6" s="24">
        <f t="shared" si="3"/>
        <v>45454</v>
      </c>
      <c r="FQ6" s="24">
        <f t="shared" si="3"/>
        <v>45455</v>
      </c>
      <c r="FR6" s="24">
        <f t="shared" si="3"/>
        <v>45456</v>
      </c>
      <c r="FS6" s="24">
        <f t="shared" si="3"/>
        <v>45457</v>
      </c>
      <c r="FT6" s="24">
        <f t="shared" si="3"/>
        <v>45458</v>
      </c>
      <c r="FU6" s="24">
        <f t="shared" si="3"/>
        <v>45459</v>
      </c>
      <c r="FV6" s="24">
        <f t="shared" si="3"/>
        <v>45460</v>
      </c>
      <c r="FW6" s="24">
        <f t="shared" si="3"/>
        <v>45461</v>
      </c>
      <c r="FX6" s="24">
        <f t="shared" si="3"/>
        <v>45462</v>
      </c>
      <c r="FY6" s="24">
        <f t="shared" si="3"/>
        <v>45463</v>
      </c>
      <c r="FZ6" s="24">
        <f t="shared" si="3"/>
        <v>45464</v>
      </c>
      <c r="GA6" s="24">
        <f t="shared" si="3"/>
        <v>45465</v>
      </c>
      <c r="GB6" s="24">
        <f t="shared" si="3"/>
        <v>45466</v>
      </c>
      <c r="GC6" s="24">
        <f t="shared" si="3"/>
        <v>45467</v>
      </c>
      <c r="GD6" s="24">
        <f t="shared" si="3"/>
        <v>45468</v>
      </c>
      <c r="GE6" s="24">
        <f t="shared" si="3"/>
        <v>45469</v>
      </c>
      <c r="GF6" s="24">
        <f t="shared" si="3"/>
        <v>45470</v>
      </c>
      <c r="GG6" s="24">
        <f t="shared" si="3"/>
        <v>45471</v>
      </c>
      <c r="GH6" s="24">
        <f t="shared" si="3"/>
        <v>45472</v>
      </c>
      <c r="GI6" s="24">
        <f t="shared" si="3"/>
        <v>45473</v>
      </c>
      <c r="GJ6" s="24">
        <f t="shared" si="3"/>
        <v>45474</v>
      </c>
      <c r="GK6" s="24">
        <f t="shared" si="3"/>
        <v>45475</v>
      </c>
      <c r="GL6" s="24">
        <f t="shared" si="3"/>
        <v>45476</v>
      </c>
      <c r="GM6" s="24">
        <f t="shared" si="3"/>
        <v>45477</v>
      </c>
      <c r="GN6" s="24">
        <f t="shared" si="3"/>
        <v>45478</v>
      </c>
      <c r="GO6" s="24">
        <f t="shared" si="3"/>
        <v>45479</v>
      </c>
      <c r="GP6" s="24">
        <f t="shared" si="3"/>
        <v>45480</v>
      </c>
      <c r="GQ6" s="24">
        <f t="shared" si="3"/>
        <v>45481</v>
      </c>
      <c r="GR6" s="24">
        <f t="shared" si="3"/>
        <v>45482</v>
      </c>
      <c r="GS6" s="24">
        <f t="shared" si="3"/>
        <v>45483</v>
      </c>
      <c r="GT6" s="24">
        <f t="shared" si="3"/>
        <v>45484</v>
      </c>
      <c r="GU6" s="24">
        <f t="shared" si="3"/>
        <v>45485</v>
      </c>
      <c r="GV6" s="24">
        <f t="shared" si="3"/>
        <v>45486</v>
      </c>
      <c r="GW6" s="24">
        <f t="shared" si="3"/>
        <v>45487</v>
      </c>
      <c r="GX6" s="24">
        <f t="shared" si="3"/>
        <v>45488</v>
      </c>
      <c r="GY6" s="24">
        <f t="shared" si="3"/>
        <v>45489</v>
      </c>
      <c r="GZ6" s="24">
        <f t="shared" si="3"/>
        <v>45490</v>
      </c>
      <c r="HA6" s="24">
        <f t="shared" si="3"/>
        <v>45491</v>
      </c>
      <c r="HB6" s="24">
        <f t="shared" si="3"/>
        <v>45492</v>
      </c>
      <c r="HC6" s="24">
        <f t="shared" si="3"/>
        <v>45493</v>
      </c>
      <c r="HD6" s="24">
        <f t="shared" si="3"/>
        <v>45494</v>
      </c>
      <c r="HE6" s="24">
        <f t="shared" si="3"/>
        <v>45495</v>
      </c>
      <c r="HF6" s="24">
        <f t="shared" si="3"/>
        <v>45496</v>
      </c>
      <c r="HG6" s="24">
        <f t="shared" si="3"/>
        <v>45497</v>
      </c>
      <c r="HH6" s="24">
        <f t="shared" si="3"/>
        <v>45498</v>
      </c>
      <c r="HI6" s="24">
        <f t="shared" si="3"/>
        <v>45499</v>
      </c>
      <c r="HJ6" s="24">
        <f t="shared" si="3"/>
        <v>45500</v>
      </c>
      <c r="HK6" s="24">
        <f t="shared" si="3"/>
        <v>45501</v>
      </c>
      <c r="HL6" s="24">
        <f t="shared" si="3"/>
        <v>45502</v>
      </c>
      <c r="HM6" s="24">
        <f t="shared" si="3"/>
        <v>45503</v>
      </c>
      <c r="HN6" s="24">
        <f t="shared" si="3"/>
        <v>45504</v>
      </c>
      <c r="HO6" s="24">
        <f t="shared" si="3"/>
        <v>45505</v>
      </c>
      <c r="HP6" s="24">
        <f t="shared" si="3"/>
        <v>45506</v>
      </c>
      <c r="HQ6" s="24">
        <f t="shared" si="3"/>
        <v>45507</v>
      </c>
      <c r="HR6" s="24">
        <f t="shared" si="3"/>
        <v>45508</v>
      </c>
      <c r="HS6" s="24">
        <f t="shared" si="3"/>
        <v>45509</v>
      </c>
      <c r="HT6" s="24">
        <f t="shared" si="3"/>
        <v>45510</v>
      </c>
      <c r="HU6" s="24">
        <f t="shared" si="3"/>
        <v>45511</v>
      </c>
      <c r="HV6" s="24">
        <f t="shared" si="3"/>
        <v>45512</v>
      </c>
      <c r="HW6" s="24">
        <f t="shared" si="3"/>
        <v>45513</v>
      </c>
      <c r="HX6" s="24">
        <f t="shared" si="3"/>
        <v>45514</v>
      </c>
      <c r="HY6" s="24">
        <f t="shared" si="3"/>
        <v>45515</v>
      </c>
      <c r="HZ6" s="24">
        <f t="shared" si="3"/>
        <v>45516</v>
      </c>
      <c r="IA6" s="24">
        <f t="shared" si="3"/>
        <v>45517</v>
      </c>
      <c r="IB6" s="24">
        <f t="shared" si="3"/>
        <v>45518</v>
      </c>
      <c r="IC6" s="24">
        <f t="shared" si="3"/>
        <v>45519</v>
      </c>
      <c r="ID6" s="24">
        <f t="shared" si="3"/>
        <v>45520</v>
      </c>
      <c r="IE6" s="24">
        <f t="shared" si="3"/>
        <v>45521</v>
      </c>
      <c r="IF6" s="24">
        <f t="shared" si="3"/>
        <v>45522</v>
      </c>
      <c r="IG6" s="24">
        <f t="shared" si="3"/>
        <v>45523</v>
      </c>
      <c r="IH6" s="24">
        <f t="shared" si="3"/>
        <v>45524</v>
      </c>
      <c r="II6" s="24">
        <f t="shared" si="3"/>
        <v>45525</v>
      </c>
      <c r="IJ6" s="24">
        <f t="shared" si="3"/>
        <v>45526</v>
      </c>
      <c r="IK6" s="24">
        <f t="shared" si="3"/>
        <v>45527</v>
      </c>
      <c r="IL6" s="24">
        <f t="shared" si="3"/>
        <v>45528</v>
      </c>
      <c r="IM6" s="24">
        <f t="shared" si="3"/>
        <v>45529</v>
      </c>
      <c r="IN6" s="24">
        <f t="shared" si="3"/>
        <v>45530</v>
      </c>
      <c r="IO6" s="24">
        <f t="shared" si="3"/>
        <v>45531</v>
      </c>
      <c r="IP6" s="24">
        <f t="shared" si="3"/>
        <v>45532</v>
      </c>
      <c r="IQ6" s="24">
        <f t="shared" si="3"/>
        <v>45533</v>
      </c>
      <c r="IR6" s="24">
        <f t="shared" si="3"/>
        <v>45534</v>
      </c>
      <c r="IS6" s="24">
        <f t="shared" si="3"/>
        <v>45535</v>
      </c>
      <c r="IT6" s="24">
        <f t="shared" si="3"/>
        <v>45536</v>
      </c>
      <c r="IU6" s="24">
        <f t="shared" si="3"/>
        <v>45537</v>
      </c>
      <c r="IV6" s="24">
        <f t="shared" si="3"/>
        <v>45538</v>
      </c>
      <c r="IW6" s="24">
        <f t="shared" si="3"/>
        <v>45539</v>
      </c>
      <c r="IX6" s="24">
        <f t="shared" si="3"/>
        <v>45540</v>
      </c>
      <c r="IY6" s="24">
        <f t="shared" si="3"/>
        <v>45541</v>
      </c>
      <c r="IZ6" s="24">
        <f t="shared" si="3"/>
        <v>45542</v>
      </c>
      <c r="JA6" s="24">
        <f t="shared" si="3"/>
        <v>45543</v>
      </c>
      <c r="JB6" s="24">
        <f t="shared" si="3"/>
        <v>45544</v>
      </c>
      <c r="JC6" s="24">
        <f t="shared" si="3"/>
        <v>45545</v>
      </c>
      <c r="JD6" s="24">
        <f t="shared" si="3"/>
        <v>45546</v>
      </c>
      <c r="JE6" s="24">
        <f t="shared" si="3"/>
        <v>45547</v>
      </c>
      <c r="JF6" s="24">
        <f t="shared" si="3"/>
        <v>45548</v>
      </c>
      <c r="JG6" s="24">
        <f t="shared" si="3"/>
        <v>45549</v>
      </c>
      <c r="JH6" s="24">
        <f t="shared" si="3"/>
        <v>45550</v>
      </c>
      <c r="JI6" s="24">
        <f t="shared" si="3"/>
        <v>45551</v>
      </c>
      <c r="JJ6" s="24">
        <f t="shared" si="3"/>
        <v>45552</v>
      </c>
      <c r="JK6" s="24">
        <f t="shared" si="3"/>
        <v>45553</v>
      </c>
      <c r="JL6" s="24">
        <f t="shared" si="3"/>
        <v>45554</v>
      </c>
      <c r="JM6" s="24">
        <f t="shared" si="3"/>
        <v>45555</v>
      </c>
      <c r="JN6" s="24">
        <f t="shared" si="3"/>
        <v>45556</v>
      </c>
      <c r="JO6" s="24">
        <f t="shared" si="3"/>
        <v>45557</v>
      </c>
      <c r="JP6" s="24">
        <f t="shared" si="3"/>
        <v>45558</v>
      </c>
      <c r="JQ6" s="24">
        <f t="shared" si="3"/>
        <v>45559</v>
      </c>
      <c r="JR6" s="24">
        <f t="shared" si="3"/>
        <v>45560</v>
      </c>
      <c r="JS6" s="24">
        <f t="shared" si="3"/>
        <v>45561</v>
      </c>
      <c r="JT6" s="24">
        <f t="shared" si="3"/>
        <v>45562</v>
      </c>
      <c r="JU6" s="24">
        <f t="shared" si="3"/>
        <v>45563</v>
      </c>
      <c r="JV6" s="24">
        <f t="shared" si="3"/>
        <v>45564</v>
      </c>
      <c r="JW6" s="24">
        <f t="shared" si="3"/>
        <v>45565</v>
      </c>
      <c r="JX6" s="24">
        <f t="shared" si="3"/>
        <v>45566</v>
      </c>
      <c r="JY6" s="24">
        <f t="shared" si="3"/>
        <v>45567</v>
      </c>
      <c r="JZ6" s="24">
        <f t="shared" si="3"/>
        <v>45568</v>
      </c>
      <c r="KA6" s="24">
        <f t="shared" si="3"/>
        <v>45569</v>
      </c>
      <c r="KB6" s="24">
        <f t="shared" si="3"/>
        <v>45570</v>
      </c>
      <c r="KC6" s="24">
        <f t="shared" si="3"/>
        <v>45571</v>
      </c>
      <c r="KD6" s="24">
        <f t="shared" si="3"/>
        <v>45572</v>
      </c>
      <c r="KE6" s="24">
        <f t="shared" si="3"/>
        <v>45573</v>
      </c>
      <c r="KF6" s="24">
        <f t="shared" si="3"/>
        <v>45574</v>
      </c>
      <c r="KG6" s="24">
        <f t="shared" si="3"/>
        <v>45575</v>
      </c>
      <c r="KH6" s="24">
        <f t="shared" si="3"/>
        <v>45576</v>
      </c>
      <c r="KI6" s="24">
        <f t="shared" si="3"/>
        <v>45577</v>
      </c>
      <c r="KJ6" s="24">
        <f t="shared" si="3"/>
        <v>45578</v>
      </c>
      <c r="KK6" s="24">
        <f t="shared" si="3"/>
        <v>45579</v>
      </c>
      <c r="KL6" s="24">
        <f t="shared" si="3"/>
        <v>45580</v>
      </c>
      <c r="KM6" s="24">
        <f t="shared" si="3"/>
        <v>45581</v>
      </c>
      <c r="KN6" s="24">
        <f t="shared" si="3"/>
        <v>45582</v>
      </c>
      <c r="KO6" s="24">
        <f t="shared" si="3"/>
        <v>45583</v>
      </c>
      <c r="KP6" s="24">
        <f t="shared" si="3"/>
        <v>45584</v>
      </c>
      <c r="KQ6" s="24">
        <f t="shared" si="3"/>
        <v>45585</v>
      </c>
      <c r="KR6" s="24">
        <f t="shared" si="3"/>
        <v>45586</v>
      </c>
      <c r="KS6" s="24">
        <f t="shared" si="3"/>
        <v>45587</v>
      </c>
      <c r="KT6" s="24">
        <f t="shared" si="3"/>
        <v>45588</v>
      </c>
      <c r="KU6" s="24">
        <f t="shared" si="3"/>
        <v>45589</v>
      </c>
      <c r="KV6" s="24">
        <f t="shared" si="3"/>
        <v>45590</v>
      </c>
      <c r="KW6" s="24">
        <f t="shared" si="3"/>
        <v>45591</v>
      </c>
      <c r="KX6" s="24">
        <f t="shared" si="3"/>
        <v>45592</v>
      </c>
      <c r="KY6" s="24">
        <f t="shared" si="3"/>
        <v>45593</v>
      </c>
      <c r="KZ6" s="24">
        <f t="shared" si="3"/>
        <v>45594</v>
      </c>
      <c r="LA6" s="24">
        <f t="shared" si="3"/>
        <v>45595</v>
      </c>
      <c r="LB6" s="24">
        <f t="shared" si="3"/>
        <v>45596</v>
      </c>
      <c r="LC6" s="24">
        <f t="shared" si="3"/>
        <v>45597</v>
      </c>
      <c r="LD6" s="24">
        <f t="shared" si="3"/>
        <v>45598</v>
      </c>
      <c r="LE6" s="24">
        <f t="shared" si="3"/>
        <v>45599</v>
      </c>
      <c r="LF6" s="24">
        <f t="shared" si="3"/>
        <v>45600</v>
      </c>
      <c r="LG6" s="24">
        <f t="shared" si="3"/>
        <v>45601</v>
      </c>
      <c r="LH6" s="24">
        <f t="shared" si="3"/>
        <v>45602</v>
      </c>
      <c r="LI6" s="24">
        <f t="shared" si="3"/>
        <v>45603</v>
      </c>
      <c r="LJ6" s="24">
        <f t="shared" si="3"/>
        <v>45604</v>
      </c>
      <c r="LK6" s="24">
        <f t="shared" si="3"/>
        <v>45605</v>
      </c>
      <c r="LL6" s="24">
        <f t="shared" si="3"/>
        <v>45606</v>
      </c>
      <c r="LM6" s="24">
        <f t="shared" si="3"/>
        <v>45607</v>
      </c>
      <c r="LN6" s="24">
        <f t="shared" si="3"/>
        <v>45608</v>
      </c>
      <c r="LO6" s="24">
        <f t="shared" si="3"/>
        <v>45609</v>
      </c>
      <c r="LP6" s="24">
        <f t="shared" si="3"/>
        <v>45610</v>
      </c>
      <c r="LQ6" s="24">
        <f t="shared" si="3"/>
        <v>45611</v>
      </c>
      <c r="LR6" s="24">
        <f t="shared" si="3"/>
        <v>45612</v>
      </c>
      <c r="LS6" s="24">
        <f t="shared" si="3"/>
        <v>45613</v>
      </c>
      <c r="LT6" s="24">
        <f t="shared" si="3"/>
        <v>45614</v>
      </c>
      <c r="LU6" s="24">
        <f t="shared" si="3"/>
        <v>45615</v>
      </c>
      <c r="LV6" s="24">
        <f t="shared" si="3"/>
        <v>45616</v>
      </c>
      <c r="LW6" s="24">
        <f t="shared" si="3"/>
        <v>45617</v>
      </c>
      <c r="LX6" s="24">
        <f t="shared" si="3"/>
        <v>45618</v>
      </c>
      <c r="LY6" s="24">
        <f t="shared" si="3"/>
        <v>45619</v>
      </c>
      <c r="LZ6" s="24">
        <f t="shared" si="3"/>
        <v>45620</v>
      </c>
      <c r="MA6" s="24">
        <f t="shared" si="3"/>
        <v>45621</v>
      </c>
      <c r="MB6" s="24">
        <f t="shared" si="3"/>
        <v>45622</v>
      </c>
      <c r="MC6" s="24">
        <f t="shared" si="3"/>
        <v>45623</v>
      </c>
      <c r="MD6" s="24">
        <f t="shared" si="3"/>
        <v>45624</v>
      </c>
      <c r="ME6" s="24">
        <f t="shared" si="3"/>
        <v>45625</v>
      </c>
      <c r="MF6" s="24">
        <f t="shared" si="3"/>
        <v>45626</v>
      </c>
      <c r="MG6" s="24">
        <f t="shared" si="3"/>
        <v>45627</v>
      </c>
      <c r="MH6" s="24">
        <f t="shared" si="3"/>
        <v>45628</v>
      </c>
      <c r="MI6" s="24">
        <f t="shared" si="3"/>
        <v>45629</v>
      </c>
      <c r="MJ6" s="24">
        <f t="shared" si="3"/>
        <v>45630</v>
      </c>
      <c r="MK6" s="24">
        <f t="shared" si="3"/>
        <v>45631</v>
      </c>
      <c r="ML6" s="24">
        <f t="shared" si="3"/>
        <v>45632</v>
      </c>
      <c r="MM6" s="24">
        <f t="shared" si="3"/>
        <v>45633</v>
      </c>
      <c r="MN6" s="24">
        <f t="shared" si="3"/>
        <v>45634</v>
      </c>
      <c r="MO6" s="24">
        <f t="shared" si="3"/>
        <v>45635</v>
      </c>
      <c r="MP6" s="24">
        <f t="shared" si="3"/>
        <v>45636</v>
      </c>
      <c r="MQ6" s="24">
        <f t="shared" si="3"/>
        <v>45637</v>
      </c>
      <c r="MR6" s="24">
        <f t="shared" si="3"/>
        <v>45638</v>
      </c>
      <c r="MS6" s="24">
        <f t="shared" si="3"/>
        <v>45639</v>
      </c>
      <c r="MT6" s="24">
        <f t="shared" si="3"/>
        <v>45640</v>
      </c>
      <c r="MU6" s="24">
        <f t="shared" si="3"/>
        <v>45641</v>
      </c>
      <c r="MV6" s="24">
        <f t="shared" si="3"/>
        <v>45642</v>
      </c>
      <c r="MW6" s="24">
        <f t="shared" si="3"/>
        <v>45643</v>
      </c>
      <c r="MX6" s="24">
        <f t="shared" si="3"/>
        <v>45644</v>
      </c>
      <c r="MY6" s="24">
        <f t="shared" si="3"/>
        <v>45645</v>
      </c>
      <c r="MZ6" s="24">
        <f t="shared" si="3"/>
        <v>45646</v>
      </c>
      <c r="NA6" s="24">
        <f t="shared" si="3"/>
        <v>45647</v>
      </c>
      <c r="NB6" s="24">
        <f t="shared" si="3"/>
        <v>45648</v>
      </c>
      <c r="NC6" s="24">
        <f t="shared" si="3"/>
        <v>45649</v>
      </c>
      <c r="ND6" s="24">
        <f t="shared" si="3"/>
        <v>45650</v>
      </c>
      <c r="NE6" s="24">
        <f t="shared" si="3"/>
        <v>45651</v>
      </c>
      <c r="NF6" s="24">
        <f t="shared" si="3"/>
        <v>45652</v>
      </c>
      <c r="NG6" s="24">
        <f t="shared" si="3"/>
        <v>45653</v>
      </c>
      <c r="NH6" s="24">
        <f t="shared" si="3"/>
        <v>45654</v>
      </c>
      <c r="NI6" s="24">
        <f t="shared" si="3"/>
        <v>45655</v>
      </c>
      <c r="NJ6" s="24">
        <f t="shared" si="3"/>
        <v>45656</v>
      </c>
      <c r="NK6" s="24">
        <f t="shared" si="3"/>
        <v>45657</v>
      </c>
    </row>
    <row r="7">
      <c r="A7" s="25" t="s">
        <v>16</v>
      </c>
      <c r="B7" s="26">
        <f t="shared" ref="B7:B16" si="4">SUM(C7:H7)</f>
        <v>8</v>
      </c>
      <c r="C7" s="27">
        <f t="shared" ref="C7:C16" si="5">COUNTIF(J7:NK7, "V")</f>
        <v>4</v>
      </c>
      <c r="D7" s="28">
        <f t="shared" ref="D7:D16" si="6">COUNTIF(J7:NK7, "H")</f>
        <v>1</v>
      </c>
      <c r="E7" s="28">
        <f t="shared" ref="E7:E16" si="7">COUNTIF(J7:NK7, "S")</f>
        <v>1</v>
      </c>
      <c r="F7" s="28">
        <f t="shared" ref="F7:F16" si="8">COUNTIF(J7:NK7, "M")</f>
        <v>0</v>
      </c>
      <c r="G7" s="28">
        <f t="shared" ref="G7:G16" si="9">COUNTIF(J7:NK7, "C")</f>
        <v>1</v>
      </c>
      <c r="H7" s="29">
        <f t="shared" ref="H7:H16" si="10">COUNTIF(J7:NK7, "U")</f>
        <v>1</v>
      </c>
      <c r="I7" s="30"/>
      <c r="J7" s="26"/>
      <c r="K7" s="26" t="s">
        <v>2</v>
      </c>
      <c r="L7" s="26" t="s">
        <v>2</v>
      </c>
      <c r="M7" s="26" t="s">
        <v>2</v>
      </c>
      <c r="N7" s="26" t="s">
        <v>2</v>
      </c>
      <c r="O7" s="26"/>
      <c r="P7" s="26"/>
      <c r="Q7" s="26"/>
      <c r="R7" s="31"/>
      <c r="S7" s="26" t="s">
        <v>6</v>
      </c>
      <c r="T7" s="26" t="s">
        <v>7</v>
      </c>
      <c r="U7" s="31"/>
      <c r="V7" s="31"/>
      <c r="W7" s="31"/>
      <c r="X7" s="31"/>
      <c r="Y7" s="32" t="s">
        <v>3</v>
      </c>
      <c r="Z7" s="33" t="s">
        <v>4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4"/>
      <c r="AP7" s="34"/>
      <c r="AQ7" s="34"/>
      <c r="AR7" s="31"/>
      <c r="AS7" s="31"/>
      <c r="AT7" s="31"/>
      <c r="AU7" s="31"/>
      <c r="AV7" s="31"/>
      <c r="AW7" s="31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1"/>
      <c r="BK7" s="31"/>
      <c r="BL7" s="31"/>
      <c r="BM7" s="31"/>
      <c r="BN7" s="31"/>
      <c r="BO7" s="31"/>
      <c r="BP7" s="34"/>
      <c r="BQ7" s="31"/>
      <c r="BR7" s="31"/>
      <c r="BS7" s="34"/>
      <c r="BT7" s="34"/>
      <c r="BU7" s="34"/>
      <c r="BV7" s="31"/>
      <c r="BW7" s="31"/>
      <c r="BX7" s="31"/>
      <c r="BY7" s="31"/>
      <c r="BZ7" s="31"/>
      <c r="CA7" s="31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1"/>
      <c r="CO7" s="31"/>
      <c r="CP7" s="31"/>
      <c r="CQ7" s="31"/>
      <c r="CR7" s="31"/>
      <c r="CS7" s="31"/>
      <c r="CT7" s="34"/>
      <c r="CU7" s="34"/>
      <c r="CV7" s="31"/>
      <c r="CW7" s="34"/>
      <c r="CX7" s="34"/>
      <c r="CY7" s="34"/>
      <c r="CZ7" s="31"/>
      <c r="DA7" s="31"/>
      <c r="DB7" s="31"/>
      <c r="DC7" s="31"/>
      <c r="DD7" s="31"/>
      <c r="DE7" s="31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1"/>
      <c r="DS7" s="31"/>
      <c r="DT7" s="31"/>
      <c r="DU7" s="31"/>
      <c r="DV7" s="31"/>
      <c r="DW7" s="34"/>
      <c r="DX7" s="31"/>
      <c r="DY7" s="34"/>
      <c r="DZ7" s="34"/>
      <c r="EA7" s="34"/>
      <c r="EB7" s="31"/>
      <c r="EC7" s="31"/>
      <c r="ED7" s="31"/>
      <c r="EE7" s="31"/>
      <c r="EF7" s="31"/>
      <c r="EG7" s="31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</row>
    <row r="8">
      <c r="A8" s="25" t="s">
        <v>17</v>
      </c>
      <c r="B8" s="26">
        <f t="shared" si="4"/>
        <v>0</v>
      </c>
      <c r="C8" s="30">
        <f t="shared" si="5"/>
        <v>0</v>
      </c>
      <c r="D8">
        <f t="shared" si="6"/>
        <v>0</v>
      </c>
      <c r="E8">
        <f t="shared" si="7"/>
        <v>0</v>
      </c>
      <c r="F8">
        <f t="shared" si="8"/>
        <v>0</v>
      </c>
      <c r="G8">
        <f t="shared" si="9"/>
        <v>0</v>
      </c>
      <c r="H8" s="35">
        <f t="shared" si="10"/>
        <v>0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4"/>
      <c r="AP8" s="34"/>
      <c r="AQ8" s="34"/>
      <c r="AR8" s="31"/>
      <c r="AS8" s="31"/>
      <c r="AT8" s="31"/>
      <c r="AU8" s="31"/>
      <c r="AV8" s="31"/>
      <c r="AW8" s="31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1"/>
      <c r="BK8" s="31"/>
      <c r="BL8" s="31"/>
      <c r="BM8" s="31"/>
      <c r="BN8" s="31"/>
      <c r="BO8" s="31"/>
      <c r="BP8" s="34"/>
      <c r="BQ8" s="31"/>
      <c r="BR8" s="31"/>
      <c r="BS8" s="34"/>
      <c r="BT8" s="34"/>
      <c r="BU8" s="34"/>
      <c r="BV8" s="31"/>
      <c r="BW8" s="31"/>
      <c r="BX8" s="31"/>
      <c r="BY8" s="31"/>
      <c r="BZ8" s="31"/>
      <c r="CA8" s="31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1"/>
      <c r="CO8" s="31"/>
      <c r="CP8" s="31"/>
      <c r="CQ8" s="31"/>
      <c r="CR8" s="31"/>
      <c r="CS8" s="31"/>
      <c r="CT8" s="34"/>
      <c r="CU8" s="34"/>
      <c r="CV8" s="31"/>
      <c r="CW8" s="34"/>
      <c r="CX8" s="34"/>
      <c r="CY8" s="34"/>
      <c r="CZ8" s="31"/>
      <c r="DA8" s="31"/>
      <c r="DB8" s="31"/>
      <c r="DC8" s="31"/>
      <c r="DD8" s="31"/>
      <c r="DE8" s="31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1"/>
      <c r="DS8" s="31"/>
      <c r="DT8" s="31"/>
      <c r="DU8" s="31"/>
      <c r="DV8" s="31"/>
      <c r="DW8" s="34"/>
      <c r="DX8" s="31"/>
      <c r="DY8" s="34"/>
      <c r="DZ8" s="34"/>
      <c r="EA8" s="34"/>
      <c r="EB8" s="31"/>
      <c r="EC8" s="31"/>
      <c r="ED8" s="31"/>
      <c r="EE8" s="31"/>
      <c r="EF8" s="31"/>
      <c r="EG8" s="31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</row>
    <row r="9">
      <c r="A9" s="25" t="s">
        <v>18</v>
      </c>
      <c r="B9" s="26">
        <f t="shared" si="4"/>
        <v>1</v>
      </c>
      <c r="C9" s="30">
        <f t="shared" si="5"/>
        <v>0</v>
      </c>
      <c r="D9">
        <f t="shared" si="6"/>
        <v>1</v>
      </c>
      <c r="E9">
        <f t="shared" si="7"/>
        <v>0</v>
      </c>
      <c r="F9">
        <f t="shared" si="8"/>
        <v>0</v>
      </c>
      <c r="G9">
        <f t="shared" si="9"/>
        <v>0</v>
      </c>
      <c r="H9" s="35">
        <f t="shared" si="10"/>
        <v>0</v>
      </c>
      <c r="J9" s="31"/>
      <c r="K9" s="26" t="s">
        <v>3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6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4"/>
      <c r="AP9" s="34"/>
      <c r="AQ9" s="34"/>
      <c r="AR9" s="31"/>
      <c r="AS9" s="31"/>
      <c r="AT9" s="31"/>
      <c r="AU9" s="31"/>
      <c r="AV9" s="31"/>
      <c r="AW9" s="31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1"/>
      <c r="BK9" s="31"/>
      <c r="BL9" s="31"/>
      <c r="BM9" s="31"/>
      <c r="BN9" s="31"/>
      <c r="BO9" s="31"/>
      <c r="BP9" s="34"/>
      <c r="BQ9" s="31"/>
      <c r="BR9" s="31"/>
      <c r="BS9" s="34"/>
      <c r="BT9" s="34"/>
      <c r="BU9" s="34"/>
      <c r="BV9" s="31"/>
      <c r="BW9" s="31"/>
      <c r="BX9" s="31"/>
      <c r="BY9" s="31"/>
      <c r="BZ9" s="31"/>
      <c r="CA9" s="31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1"/>
      <c r="CO9" s="31"/>
      <c r="CP9" s="31"/>
      <c r="CQ9" s="31"/>
      <c r="CR9" s="31"/>
      <c r="CS9" s="31"/>
      <c r="CT9" s="34"/>
      <c r="CU9" s="34"/>
      <c r="CV9" s="31"/>
      <c r="CW9" s="34"/>
      <c r="CX9" s="34"/>
      <c r="CY9" s="34"/>
      <c r="CZ9" s="31"/>
      <c r="DA9" s="31"/>
      <c r="DB9" s="31"/>
      <c r="DC9" s="31"/>
      <c r="DD9" s="31"/>
      <c r="DE9" s="31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1"/>
      <c r="DS9" s="31"/>
      <c r="DT9" s="31"/>
      <c r="DU9" s="31"/>
      <c r="DV9" s="31"/>
      <c r="DW9" s="34"/>
      <c r="DX9" s="31"/>
      <c r="DY9" s="34"/>
      <c r="DZ9" s="34"/>
      <c r="EA9" s="34"/>
      <c r="EB9" s="31"/>
      <c r="EC9" s="31"/>
      <c r="ED9" s="31"/>
      <c r="EE9" s="31"/>
      <c r="EF9" s="31"/>
      <c r="EG9" s="31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</row>
    <row r="10">
      <c r="A10" s="25" t="s">
        <v>19</v>
      </c>
      <c r="B10" s="26">
        <f t="shared" si="4"/>
        <v>0</v>
      </c>
      <c r="C10" s="30">
        <f t="shared" si="5"/>
        <v>0</v>
      </c>
      <c r="D10">
        <f t="shared" si="6"/>
        <v>0</v>
      </c>
      <c r="E10">
        <f t="shared" si="7"/>
        <v>0</v>
      </c>
      <c r="F10">
        <f t="shared" si="8"/>
        <v>0</v>
      </c>
      <c r="G10">
        <f t="shared" si="9"/>
        <v>0</v>
      </c>
      <c r="H10" s="35">
        <f t="shared" si="10"/>
        <v>0</v>
      </c>
      <c r="J10" s="31"/>
      <c r="K10" s="31"/>
      <c r="L10" s="26"/>
      <c r="M10" s="26"/>
      <c r="N10" s="26"/>
      <c r="O10" s="26"/>
      <c r="P10" s="26"/>
      <c r="Q10" s="26"/>
      <c r="R10" s="31"/>
      <c r="S10" s="31"/>
      <c r="T10" s="31"/>
      <c r="U10" s="26"/>
      <c r="V10" s="26"/>
      <c r="W10" s="26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4"/>
      <c r="AP10" s="34"/>
      <c r="AQ10" s="34"/>
      <c r="AR10" s="31"/>
      <c r="AS10" s="31"/>
      <c r="AT10" s="31"/>
      <c r="AU10" s="31"/>
      <c r="AV10" s="31"/>
      <c r="AW10" s="31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1"/>
      <c r="BK10" s="31"/>
      <c r="BL10" s="31"/>
      <c r="BM10" s="31"/>
      <c r="BN10" s="31"/>
      <c r="BO10" s="31"/>
      <c r="BP10" s="34"/>
      <c r="BQ10" s="31"/>
      <c r="BR10" s="31"/>
      <c r="BS10" s="34"/>
      <c r="BT10" s="34"/>
      <c r="BU10" s="34"/>
      <c r="BV10" s="31"/>
      <c r="BW10" s="31"/>
      <c r="BX10" s="31"/>
      <c r="BY10" s="31"/>
      <c r="BZ10" s="31"/>
      <c r="CA10" s="31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1"/>
      <c r="CO10" s="31"/>
      <c r="CP10" s="31"/>
      <c r="CQ10" s="31"/>
      <c r="CR10" s="31"/>
      <c r="CS10" s="31"/>
      <c r="CT10" s="34"/>
      <c r="CU10" s="34"/>
      <c r="CV10" s="31"/>
      <c r="CW10" s="34"/>
      <c r="CX10" s="34"/>
      <c r="CY10" s="34"/>
      <c r="CZ10" s="31"/>
      <c r="DA10" s="31"/>
      <c r="DB10" s="26"/>
      <c r="DC10" s="31"/>
      <c r="DD10" s="31"/>
      <c r="DE10" s="31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1"/>
      <c r="DS10" s="31"/>
      <c r="DT10" s="31"/>
      <c r="DU10" s="31"/>
      <c r="DV10" s="31"/>
      <c r="DW10" s="34"/>
      <c r="DX10" s="31"/>
      <c r="DY10" s="34"/>
      <c r="DZ10" s="34"/>
      <c r="EA10" s="34"/>
      <c r="EB10" s="31"/>
      <c r="EC10" s="31"/>
      <c r="ED10" s="31"/>
      <c r="EE10" s="31"/>
      <c r="EF10" s="31"/>
      <c r="EG10" s="31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</row>
    <row r="11">
      <c r="A11" s="25" t="s">
        <v>20</v>
      </c>
      <c r="B11" s="26">
        <f t="shared" si="4"/>
        <v>3</v>
      </c>
      <c r="C11" s="30">
        <f t="shared" si="5"/>
        <v>1</v>
      </c>
      <c r="D11">
        <f t="shared" si="6"/>
        <v>0</v>
      </c>
      <c r="E11">
        <f t="shared" si="7"/>
        <v>0</v>
      </c>
      <c r="F11">
        <f t="shared" si="8"/>
        <v>0</v>
      </c>
      <c r="G11">
        <f t="shared" si="9"/>
        <v>0</v>
      </c>
      <c r="H11" s="35">
        <f t="shared" si="10"/>
        <v>2</v>
      </c>
      <c r="J11" s="31"/>
      <c r="K11" s="31"/>
      <c r="L11" s="31"/>
      <c r="M11" s="31"/>
      <c r="N11" s="26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6" t="s">
        <v>2</v>
      </c>
      <c r="AA11" s="31"/>
      <c r="AB11" s="31"/>
      <c r="AC11" s="31"/>
      <c r="AD11" s="31"/>
      <c r="AE11" s="31"/>
      <c r="AF11" s="26" t="s">
        <v>7</v>
      </c>
      <c r="AG11" s="26" t="s">
        <v>7</v>
      </c>
      <c r="AH11" s="31"/>
      <c r="AI11" s="31"/>
      <c r="AJ11" s="31"/>
      <c r="AK11" s="31"/>
      <c r="AL11" s="31"/>
      <c r="AM11" s="31"/>
      <c r="AN11" s="31"/>
      <c r="AO11" s="34"/>
      <c r="AP11" s="34"/>
      <c r="AQ11" s="34"/>
      <c r="AR11" s="31"/>
      <c r="AS11" s="31"/>
      <c r="AT11" s="31"/>
      <c r="AU11" s="31"/>
      <c r="AV11" s="31"/>
      <c r="AW11" s="31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1"/>
      <c r="BK11" s="31"/>
      <c r="BL11" s="31"/>
      <c r="BM11" s="31"/>
      <c r="BN11" s="31"/>
      <c r="BO11" s="31"/>
      <c r="BP11" s="34"/>
      <c r="BQ11" s="31"/>
      <c r="BR11" s="31"/>
      <c r="BS11" s="34"/>
      <c r="BT11" s="34"/>
      <c r="BU11" s="34"/>
      <c r="BV11" s="31"/>
      <c r="BW11" s="31"/>
      <c r="BX11" s="31"/>
      <c r="BY11" s="31"/>
      <c r="BZ11" s="31"/>
      <c r="CA11" s="31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1"/>
      <c r="CO11" s="31"/>
      <c r="CP11" s="31"/>
      <c r="CQ11" s="31"/>
      <c r="CR11" s="31"/>
      <c r="CS11" s="31"/>
      <c r="CT11" s="34"/>
      <c r="CU11" s="34"/>
      <c r="CV11" s="31"/>
      <c r="CW11" s="34"/>
      <c r="CX11" s="34"/>
      <c r="CY11" s="34"/>
      <c r="CZ11" s="31"/>
      <c r="DA11" s="31"/>
      <c r="DB11" s="31"/>
      <c r="DC11" s="31"/>
      <c r="DD11" s="31"/>
      <c r="DE11" s="31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1"/>
      <c r="DS11" s="31"/>
      <c r="DT11" s="31"/>
      <c r="DU11" s="31"/>
      <c r="DV11" s="31"/>
      <c r="DW11" s="34"/>
      <c r="DX11" s="31"/>
      <c r="DY11" s="34"/>
      <c r="DZ11" s="34"/>
      <c r="EA11" s="34"/>
      <c r="EB11" s="31"/>
      <c r="EC11" s="31"/>
      <c r="ED11" s="31"/>
      <c r="EE11" s="31"/>
      <c r="EF11" s="31"/>
      <c r="EG11" s="31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</row>
    <row r="12">
      <c r="A12" s="25" t="s">
        <v>21</v>
      </c>
      <c r="B12" s="26">
        <f t="shared" si="4"/>
        <v>0</v>
      </c>
      <c r="C12" s="30">
        <f t="shared" si="5"/>
        <v>0</v>
      </c>
      <c r="D12">
        <f t="shared" si="6"/>
        <v>0</v>
      </c>
      <c r="E12">
        <f t="shared" si="7"/>
        <v>0</v>
      </c>
      <c r="F12">
        <f t="shared" si="8"/>
        <v>0</v>
      </c>
      <c r="G12">
        <f t="shared" si="9"/>
        <v>0</v>
      </c>
      <c r="H12" s="35">
        <f t="shared" si="10"/>
        <v>0</v>
      </c>
      <c r="J12" s="31"/>
      <c r="K12" s="31"/>
      <c r="L12" s="26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4"/>
      <c r="AP12" s="34"/>
      <c r="AQ12" s="34"/>
      <c r="AR12" s="31"/>
      <c r="AS12" s="31"/>
      <c r="AT12" s="31"/>
      <c r="AU12" s="31"/>
      <c r="AV12" s="31"/>
      <c r="AW12" s="31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1"/>
      <c r="BK12" s="31"/>
      <c r="BL12" s="31"/>
      <c r="BM12" s="31"/>
      <c r="BN12" s="31"/>
      <c r="BO12" s="31"/>
      <c r="BP12" s="34"/>
      <c r="BQ12" s="31"/>
      <c r="BR12" s="31"/>
      <c r="BS12" s="34"/>
      <c r="BT12" s="34"/>
      <c r="BU12" s="34"/>
      <c r="BV12" s="31"/>
      <c r="BW12" s="31"/>
      <c r="BX12" s="31"/>
      <c r="BY12" s="31"/>
      <c r="BZ12" s="31"/>
      <c r="CA12" s="31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1"/>
      <c r="CO12" s="31"/>
      <c r="CP12" s="31"/>
      <c r="CQ12" s="31"/>
      <c r="CR12" s="31"/>
      <c r="CS12" s="31"/>
      <c r="CT12" s="34"/>
      <c r="CU12" s="34"/>
      <c r="CV12" s="31"/>
      <c r="CW12" s="34"/>
      <c r="CX12" s="34"/>
      <c r="CY12" s="34"/>
      <c r="CZ12" s="31"/>
      <c r="DA12" s="31"/>
      <c r="DB12" s="31"/>
      <c r="DC12" s="31"/>
      <c r="DD12" s="31"/>
      <c r="DE12" s="31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1"/>
      <c r="DS12" s="31"/>
      <c r="DT12" s="31"/>
      <c r="DU12" s="31"/>
      <c r="DV12" s="31"/>
      <c r="DW12" s="34"/>
      <c r="DX12" s="31"/>
      <c r="DY12" s="34"/>
      <c r="DZ12" s="34"/>
      <c r="EA12" s="34"/>
      <c r="EB12" s="31"/>
      <c r="EC12" s="31"/>
      <c r="ED12" s="31"/>
      <c r="EE12" s="31"/>
      <c r="EF12" s="31"/>
      <c r="EG12" s="31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</row>
    <row r="13">
      <c r="A13" s="25" t="s">
        <v>22</v>
      </c>
      <c r="B13" s="26">
        <f t="shared" si="4"/>
        <v>0</v>
      </c>
      <c r="C13" s="30">
        <f t="shared" si="5"/>
        <v>0</v>
      </c>
      <c r="D13">
        <f t="shared" si="6"/>
        <v>0</v>
      </c>
      <c r="E13">
        <f t="shared" si="7"/>
        <v>0</v>
      </c>
      <c r="F13">
        <f t="shared" si="8"/>
        <v>0</v>
      </c>
      <c r="G13">
        <f t="shared" si="9"/>
        <v>0</v>
      </c>
      <c r="H13" s="35">
        <f t="shared" si="10"/>
        <v>0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4"/>
      <c r="AP13" s="34"/>
      <c r="AQ13" s="34"/>
      <c r="AR13" s="31"/>
      <c r="AS13" s="31"/>
      <c r="AT13" s="31"/>
      <c r="AU13" s="31"/>
      <c r="AV13" s="31"/>
      <c r="AW13" s="31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1"/>
      <c r="BK13" s="31"/>
      <c r="BL13" s="31"/>
      <c r="BM13" s="31"/>
      <c r="BN13" s="31"/>
      <c r="BO13" s="31"/>
      <c r="BP13" s="34"/>
      <c r="BQ13" s="31"/>
      <c r="BR13" s="31"/>
      <c r="BS13" s="34"/>
      <c r="BT13" s="34"/>
      <c r="BU13" s="34"/>
      <c r="BV13" s="31"/>
      <c r="BW13" s="31"/>
      <c r="BX13" s="31"/>
      <c r="BY13" s="31"/>
      <c r="BZ13" s="31"/>
      <c r="CA13" s="31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1"/>
      <c r="CO13" s="31"/>
      <c r="CP13" s="31"/>
      <c r="CQ13" s="31"/>
      <c r="CR13" s="31"/>
      <c r="CS13" s="31"/>
      <c r="CT13" s="34"/>
      <c r="CU13" s="34"/>
      <c r="CV13" s="31"/>
      <c r="CW13" s="34"/>
      <c r="CX13" s="34"/>
      <c r="CY13" s="34"/>
      <c r="CZ13" s="31"/>
      <c r="DA13" s="31"/>
      <c r="DB13" s="31"/>
      <c r="DC13" s="31"/>
      <c r="DD13" s="31"/>
      <c r="DE13" s="31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1"/>
      <c r="DS13" s="31"/>
      <c r="DT13" s="31"/>
      <c r="DU13" s="31"/>
      <c r="DV13" s="31"/>
      <c r="DW13" s="34"/>
      <c r="DX13" s="31"/>
      <c r="DY13" s="34"/>
      <c r="DZ13" s="34"/>
      <c r="EA13" s="34"/>
      <c r="EB13" s="31"/>
      <c r="EC13" s="31"/>
      <c r="ED13" s="31"/>
      <c r="EE13" s="31"/>
      <c r="EF13" s="31"/>
      <c r="EG13" s="31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</row>
    <row r="14">
      <c r="A14" s="25" t="s">
        <v>23</v>
      </c>
      <c r="B14" s="26">
        <f t="shared" si="4"/>
        <v>1</v>
      </c>
      <c r="C14" s="30">
        <f t="shared" si="5"/>
        <v>1</v>
      </c>
      <c r="D14">
        <f t="shared" si="6"/>
        <v>0</v>
      </c>
      <c r="E14">
        <f t="shared" si="7"/>
        <v>0</v>
      </c>
      <c r="F14">
        <f t="shared" si="8"/>
        <v>0</v>
      </c>
      <c r="G14">
        <f t="shared" si="9"/>
        <v>0</v>
      </c>
      <c r="H14" s="35">
        <f t="shared" si="10"/>
        <v>0</v>
      </c>
      <c r="J14" s="31"/>
      <c r="K14" s="31"/>
      <c r="L14" s="31"/>
      <c r="M14" s="31"/>
      <c r="N14" s="31"/>
      <c r="O14" s="31"/>
      <c r="P14" s="31"/>
      <c r="Q14" s="31"/>
      <c r="R14" s="31"/>
      <c r="S14" s="26" t="s">
        <v>2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4"/>
      <c r="AP14" s="34"/>
      <c r="AQ14" s="34"/>
      <c r="AR14" s="31"/>
      <c r="AS14" s="31"/>
      <c r="AT14" s="31"/>
      <c r="AU14" s="31"/>
      <c r="AV14" s="31"/>
      <c r="AW14" s="31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1"/>
      <c r="BK14" s="31"/>
      <c r="BL14" s="31"/>
      <c r="BM14" s="31"/>
      <c r="BN14" s="31"/>
      <c r="BO14" s="31"/>
      <c r="BP14" s="34"/>
      <c r="BQ14" s="31"/>
      <c r="BR14" s="31"/>
      <c r="BS14" s="34"/>
      <c r="BT14" s="34"/>
      <c r="BU14" s="34"/>
      <c r="BV14" s="31"/>
      <c r="BW14" s="31"/>
      <c r="BX14" s="31"/>
      <c r="BY14" s="31"/>
      <c r="BZ14" s="31"/>
      <c r="CA14" s="31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1"/>
      <c r="CO14" s="31"/>
      <c r="CP14" s="31"/>
      <c r="CQ14" s="31"/>
      <c r="CR14" s="31"/>
      <c r="CS14" s="31"/>
      <c r="CT14" s="34"/>
      <c r="CU14" s="34"/>
      <c r="CV14" s="31"/>
      <c r="CW14" s="34"/>
      <c r="CX14" s="34"/>
      <c r="CY14" s="34"/>
      <c r="CZ14" s="31"/>
      <c r="DA14" s="31"/>
      <c r="DB14" s="31"/>
      <c r="DC14" s="31"/>
      <c r="DD14" s="31"/>
      <c r="DE14" s="31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1"/>
      <c r="DS14" s="31"/>
      <c r="DT14" s="31"/>
      <c r="DU14" s="31"/>
      <c r="DV14" s="31"/>
      <c r="DW14" s="34"/>
      <c r="DX14" s="31"/>
      <c r="DY14" s="34"/>
      <c r="DZ14" s="34"/>
      <c r="EA14" s="34"/>
      <c r="EB14" s="31"/>
      <c r="EC14" s="31"/>
      <c r="ED14" s="31"/>
      <c r="EE14" s="31"/>
      <c r="EF14" s="31"/>
      <c r="EG14" s="31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</row>
    <row r="15">
      <c r="A15" s="25" t="s">
        <v>24</v>
      </c>
      <c r="B15" s="26">
        <f t="shared" si="4"/>
        <v>1</v>
      </c>
      <c r="C15" s="30">
        <f t="shared" si="5"/>
        <v>0</v>
      </c>
      <c r="D15">
        <f t="shared" si="6"/>
        <v>1</v>
      </c>
      <c r="E15">
        <f t="shared" si="7"/>
        <v>0</v>
      </c>
      <c r="F15">
        <f t="shared" si="8"/>
        <v>0</v>
      </c>
      <c r="G15">
        <f t="shared" si="9"/>
        <v>0</v>
      </c>
      <c r="H15" s="35">
        <f t="shared" si="10"/>
        <v>0</v>
      </c>
      <c r="J15" s="31"/>
      <c r="K15" s="31"/>
      <c r="L15" s="31"/>
      <c r="M15" s="26" t="s">
        <v>3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4"/>
      <c r="AP15" s="34"/>
      <c r="AQ15" s="34"/>
      <c r="AR15" s="31"/>
      <c r="AS15" s="31"/>
      <c r="AT15" s="31"/>
      <c r="AU15" s="31"/>
      <c r="AV15" s="31"/>
      <c r="AW15" s="31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1"/>
      <c r="BK15" s="31"/>
      <c r="BL15" s="31"/>
      <c r="BM15" s="31"/>
      <c r="BN15" s="31"/>
      <c r="BO15" s="31"/>
      <c r="BP15" s="34"/>
      <c r="BQ15" s="31"/>
      <c r="BR15" s="31"/>
      <c r="BS15" s="34"/>
      <c r="BT15" s="34"/>
      <c r="BU15" s="34"/>
      <c r="BV15" s="31"/>
      <c r="BW15" s="31"/>
      <c r="BX15" s="31"/>
      <c r="BY15" s="31"/>
      <c r="BZ15" s="31"/>
      <c r="CA15" s="31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1"/>
      <c r="CO15" s="31"/>
      <c r="CP15" s="31"/>
      <c r="CQ15" s="31"/>
      <c r="CR15" s="31"/>
      <c r="CS15" s="31"/>
      <c r="CT15" s="34"/>
      <c r="CU15" s="34"/>
      <c r="CV15" s="31"/>
      <c r="CW15" s="34"/>
      <c r="CX15" s="34"/>
      <c r="CY15" s="34"/>
      <c r="CZ15" s="31"/>
      <c r="DA15" s="31"/>
      <c r="DB15" s="31"/>
      <c r="DC15" s="31"/>
      <c r="DD15" s="31"/>
      <c r="DE15" s="31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1"/>
      <c r="DS15" s="31"/>
      <c r="DT15" s="31"/>
      <c r="DU15" s="31"/>
      <c r="DV15" s="31"/>
      <c r="DW15" s="34"/>
      <c r="DX15" s="31"/>
      <c r="DY15" s="34"/>
      <c r="DZ15" s="34"/>
      <c r="EA15" s="34"/>
      <c r="EB15" s="31"/>
      <c r="EC15" s="31"/>
      <c r="ED15" s="31"/>
      <c r="EE15" s="31"/>
      <c r="EF15" s="31"/>
      <c r="EG15" s="31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</row>
    <row r="16">
      <c r="A16" s="25" t="s">
        <v>25</v>
      </c>
      <c r="B16" s="26">
        <f t="shared" si="4"/>
        <v>0</v>
      </c>
      <c r="C16" s="36">
        <f t="shared" si="5"/>
        <v>0</v>
      </c>
      <c r="D16" s="37">
        <f t="shared" si="6"/>
        <v>0</v>
      </c>
      <c r="E16" s="37">
        <f t="shared" si="7"/>
        <v>0</v>
      </c>
      <c r="F16" s="37">
        <f t="shared" si="8"/>
        <v>0</v>
      </c>
      <c r="G16" s="37">
        <f t="shared" si="9"/>
        <v>0</v>
      </c>
      <c r="H16" s="38">
        <f t="shared" si="10"/>
        <v>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4"/>
      <c r="AP16" s="34"/>
      <c r="AQ16" s="34"/>
      <c r="AR16" s="31"/>
      <c r="AS16" s="31"/>
      <c r="AT16" s="31"/>
      <c r="AU16" s="31"/>
      <c r="AV16" s="31"/>
      <c r="AW16" s="31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1"/>
      <c r="BK16" s="31"/>
      <c r="BL16" s="31"/>
      <c r="BM16" s="31"/>
      <c r="BN16" s="31"/>
      <c r="BO16" s="31"/>
      <c r="BP16" s="34"/>
      <c r="BQ16" s="31"/>
      <c r="BR16" s="31"/>
      <c r="BS16" s="34"/>
      <c r="BT16" s="34"/>
      <c r="BU16" s="34"/>
      <c r="BV16" s="31"/>
      <c r="BW16" s="31"/>
      <c r="BX16" s="31"/>
      <c r="BY16" s="31"/>
      <c r="BZ16" s="31"/>
      <c r="CA16" s="31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1"/>
      <c r="CO16" s="31"/>
      <c r="CP16" s="31"/>
      <c r="CQ16" s="31"/>
      <c r="CR16" s="31"/>
      <c r="CS16" s="31"/>
      <c r="CT16" s="34"/>
      <c r="CU16" s="34"/>
      <c r="CV16" s="31"/>
      <c r="CW16" s="34"/>
      <c r="CX16" s="34"/>
      <c r="CY16" s="34"/>
      <c r="CZ16" s="31"/>
      <c r="DA16" s="31"/>
      <c r="DB16" s="31"/>
      <c r="DC16" s="31"/>
      <c r="DD16" s="31"/>
      <c r="DE16" s="31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1"/>
      <c r="DS16" s="31"/>
      <c r="DT16" s="31"/>
      <c r="DU16" s="31"/>
      <c r="DV16" s="31"/>
      <c r="DW16" s="34"/>
      <c r="DX16" s="31"/>
      <c r="DY16" s="34"/>
      <c r="DZ16" s="34"/>
      <c r="EA16" s="34"/>
      <c r="EB16" s="31"/>
      <c r="EC16" s="31"/>
      <c r="ED16" s="31"/>
      <c r="EE16" s="31"/>
      <c r="EF16" s="31"/>
      <c r="EG16" s="31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</row>
    <row r="17">
      <c r="AO17" s="3"/>
      <c r="AP17" s="3"/>
      <c r="AQ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P17" s="3"/>
      <c r="BS17" s="3"/>
      <c r="BT17" s="3"/>
      <c r="BU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T17" s="3"/>
      <c r="CU17" s="3"/>
      <c r="CW17" s="3"/>
      <c r="CX17" s="3"/>
      <c r="CY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W17" s="3"/>
      <c r="DY17" s="3"/>
      <c r="DZ17" s="3"/>
      <c r="EA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</row>
    <row r="18">
      <c r="AO18" s="3"/>
      <c r="AP18" s="3"/>
      <c r="AQ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P18" s="3"/>
      <c r="BS18" s="3"/>
      <c r="BT18" s="3"/>
      <c r="BU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T18" s="3"/>
      <c r="CU18" s="3"/>
      <c r="CW18" s="3"/>
      <c r="CX18" s="3"/>
      <c r="CY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W18" s="3"/>
      <c r="DY18" s="3"/>
      <c r="DZ18" s="3"/>
      <c r="EA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</row>
    <row r="19">
      <c r="AO19" s="3"/>
      <c r="AP19" s="3"/>
      <c r="AQ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P19" s="3"/>
      <c r="BS19" s="3"/>
      <c r="BT19" s="3"/>
      <c r="BU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T19" s="3"/>
      <c r="CU19" s="3"/>
      <c r="CW19" s="3"/>
      <c r="CX19" s="3"/>
      <c r="CY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W19" s="3"/>
      <c r="DY19" s="3"/>
      <c r="DZ19" s="3"/>
      <c r="EA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</row>
    <row r="20">
      <c r="C20" s="25"/>
      <c r="D20" s="25"/>
      <c r="E20" s="25"/>
      <c r="F20" s="25"/>
      <c r="G20" s="25"/>
      <c r="H20" s="25"/>
      <c r="I20" s="25"/>
      <c r="J20" s="25"/>
      <c r="AO20" s="3"/>
      <c r="AP20" s="3"/>
      <c r="AQ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P20" s="3"/>
      <c r="BS20" s="3"/>
      <c r="BT20" s="3"/>
      <c r="BU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T20" s="3"/>
      <c r="CU20" s="3"/>
      <c r="CW20" s="3"/>
      <c r="CX20" s="3"/>
      <c r="CY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W20" s="3"/>
      <c r="DY20" s="3"/>
      <c r="DZ20" s="3"/>
      <c r="EA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</row>
    <row r="21">
      <c r="AO21" s="3"/>
      <c r="AP21" s="3"/>
      <c r="AQ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P21" s="3"/>
      <c r="BS21" s="3"/>
      <c r="BT21" s="3"/>
      <c r="BU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T21" s="3"/>
      <c r="CU21" s="3"/>
      <c r="CW21" s="3"/>
      <c r="CX21" s="3"/>
      <c r="CY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W21" s="3"/>
      <c r="DY21" s="3"/>
      <c r="DZ21" s="3"/>
      <c r="EA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</row>
    <row r="22">
      <c r="AO22" s="3"/>
      <c r="AP22" s="3"/>
      <c r="AQ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P22" s="3"/>
      <c r="BS22" s="3"/>
      <c r="BT22" s="3"/>
      <c r="BU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T22" s="3"/>
      <c r="CU22" s="3"/>
      <c r="CW22" s="3"/>
      <c r="CX22" s="3"/>
      <c r="CY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W22" s="3"/>
      <c r="DY22" s="3"/>
      <c r="DZ22" s="3"/>
      <c r="EA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</row>
    <row r="23">
      <c r="AO23" s="3"/>
      <c r="AP23" s="3"/>
      <c r="AQ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P23" s="3"/>
      <c r="BS23" s="3"/>
      <c r="BT23" s="3"/>
      <c r="BU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T23" s="3"/>
      <c r="CU23" s="3"/>
      <c r="CW23" s="3"/>
      <c r="CX23" s="3"/>
      <c r="CY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W23" s="3"/>
      <c r="DY23" s="3"/>
      <c r="DZ23" s="3"/>
      <c r="EA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</row>
    <row r="24">
      <c r="AO24" s="3"/>
      <c r="AP24" s="3"/>
      <c r="AQ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P24" s="3"/>
      <c r="BS24" s="3"/>
      <c r="BT24" s="3"/>
      <c r="BU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T24" s="3"/>
      <c r="CU24" s="3"/>
      <c r="CW24" s="3"/>
      <c r="CX24" s="3"/>
      <c r="CY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W24" s="3"/>
      <c r="DY24" s="3"/>
      <c r="DZ24" s="3"/>
      <c r="EA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</row>
    <row r="25">
      <c r="AO25" s="3"/>
      <c r="AP25" s="3"/>
      <c r="AQ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P25" s="3"/>
      <c r="BS25" s="3"/>
      <c r="BT25" s="3"/>
      <c r="BU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T25" s="3"/>
      <c r="CU25" s="3"/>
      <c r="CW25" s="3"/>
      <c r="CX25" s="3"/>
      <c r="CY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W25" s="3"/>
      <c r="DY25" s="3"/>
      <c r="DZ25" s="3"/>
      <c r="EA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</row>
    <row r="26">
      <c r="AO26" s="3"/>
      <c r="AP26" s="3"/>
      <c r="AQ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P26" s="3"/>
      <c r="BS26" s="3"/>
      <c r="BT26" s="3"/>
      <c r="BU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T26" s="3"/>
      <c r="CU26" s="3"/>
      <c r="CW26" s="3"/>
      <c r="CX26" s="3"/>
      <c r="CY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W26" s="3"/>
      <c r="DY26" s="3"/>
      <c r="DZ26" s="3"/>
      <c r="EA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</row>
    <row r="27">
      <c r="AO27" s="3"/>
      <c r="AP27" s="3"/>
      <c r="AQ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P27" s="3"/>
      <c r="BS27" s="3"/>
      <c r="BT27" s="3"/>
      <c r="BU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T27" s="3"/>
      <c r="CU27" s="3"/>
      <c r="CW27" s="3"/>
      <c r="CX27" s="3"/>
      <c r="CY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W27" s="3"/>
      <c r="DY27" s="3"/>
      <c r="DZ27" s="3"/>
      <c r="EA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</row>
    <row r="28">
      <c r="AO28" s="3"/>
      <c r="AP28" s="3"/>
      <c r="AQ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P28" s="3"/>
      <c r="BS28" s="3"/>
      <c r="BT28" s="3"/>
      <c r="BU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T28" s="3"/>
      <c r="CU28" s="3"/>
      <c r="CW28" s="3"/>
      <c r="CX28" s="3"/>
      <c r="CY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W28" s="3"/>
      <c r="DY28" s="3"/>
      <c r="DZ28" s="3"/>
      <c r="EA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</row>
    <row r="29">
      <c r="AO29" s="3"/>
      <c r="AP29" s="3"/>
      <c r="AQ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P29" s="3"/>
      <c r="BS29" s="3"/>
      <c r="BT29" s="3"/>
      <c r="BU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T29" s="3"/>
      <c r="CU29" s="3"/>
      <c r="CW29" s="3"/>
      <c r="CX29" s="3"/>
      <c r="CY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W29" s="3"/>
      <c r="DY29" s="3"/>
      <c r="DZ29" s="3"/>
      <c r="EA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</row>
    <row r="30">
      <c r="AO30" s="3"/>
      <c r="AP30" s="3"/>
      <c r="AQ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P30" s="3"/>
      <c r="BS30" s="3"/>
      <c r="BT30" s="3"/>
      <c r="BU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T30" s="3"/>
      <c r="CU30" s="3"/>
      <c r="CW30" s="3"/>
      <c r="CX30" s="3"/>
      <c r="CY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W30" s="3"/>
      <c r="DY30" s="3"/>
      <c r="DZ30" s="3"/>
      <c r="EA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</row>
  </sheetData>
  <conditionalFormatting sqref="J16 M16">
    <cfRule type="expression" dxfId="0" priority="1">
      <formula>VLOOKUP(J11, )</formula>
    </cfRule>
  </conditionalFormatting>
  <conditionalFormatting sqref="J5:NK6">
    <cfRule type="notContainsBlanks" dxfId="1" priority="2">
      <formula>LEN(TRIM(J5))&gt;0</formula>
    </cfRule>
  </conditionalFormatting>
  <conditionalFormatting sqref="A4:NK4">
    <cfRule type="notContainsBlanks" dxfId="2" priority="3">
      <formula>LEN(TRIM(A4))&gt;0</formula>
    </cfRule>
  </conditionalFormatting>
  <conditionalFormatting sqref="C7:H16">
    <cfRule type="cellIs" dxfId="3" priority="4" operator="lessThanOrEqual">
      <formula>0</formula>
    </cfRule>
  </conditionalFormatting>
  <conditionalFormatting sqref="J7:NK16">
    <cfRule type="cellIs" dxfId="4" priority="5" operator="equal">
      <formula>"V"</formula>
    </cfRule>
  </conditionalFormatting>
  <conditionalFormatting sqref="J7:NK16">
    <cfRule type="cellIs" dxfId="5" priority="6" operator="equal">
      <formula>"S"</formula>
    </cfRule>
  </conditionalFormatting>
  <conditionalFormatting sqref="J7:NK16">
    <cfRule type="cellIs" dxfId="6" priority="7" operator="equal">
      <formula>"H"</formula>
    </cfRule>
  </conditionalFormatting>
  <conditionalFormatting sqref="J7:NK16">
    <cfRule type="cellIs" dxfId="7" priority="8" operator="equal">
      <formula>"M"</formula>
    </cfRule>
  </conditionalFormatting>
  <conditionalFormatting sqref="J7:NK16">
    <cfRule type="cellIs" dxfId="8" priority="9" operator="equal">
      <formula>"C"</formula>
    </cfRule>
  </conditionalFormatting>
  <conditionalFormatting sqref="J7:NK16">
    <cfRule type="cellIs" dxfId="9" priority="10" operator="equal">
      <formula>"U"</formula>
    </cfRule>
  </conditionalFormatting>
  <conditionalFormatting sqref="J7:NK16">
    <cfRule type="expression" dxfId="10" priority="11">
      <formula>WEEKDAY(J$6)=7</formula>
    </cfRule>
  </conditionalFormatting>
  <conditionalFormatting sqref="J7:NK16">
    <cfRule type="expression" dxfId="10" priority="12">
      <formula>WEEKDAY(J$6)=1</formula>
    </cfRule>
  </conditionalFormatting>
  <conditionalFormatting sqref="J7:NK16">
    <cfRule type="expression" dxfId="11" priority="13">
      <formula>COUNTIF(INDIRECT("Holidays!$C$2:$C$20"),J$6)</formula>
    </cfRule>
  </conditionalFormatting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63"/>
    <col hidden="1" min="3" max="3" width="12.63"/>
  </cols>
  <sheetData>
    <row r="1">
      <c r="A1" s="39" t="s">
        <v>26</v>
      </c>
      <c r="B1" s="40" t="s">
        <v>27</v>
      </c>
      <c r="C1" s="40" t="s">
        <v>28</v>
      </c>
    </row>
    <row r="2">
      <c r="A2" s="41" t="s">
        <v>29</v>
      </c>
      <c r="B2" s="42">
        <v>43466.0</v>
      </c>
      <c r="C2" s="43">
        <f t="shared" ref="C2:C12" si="1">DATEVALUE(B2)</f>
        <v>43466</v>
      </c>
    </row>
    <row r="3">
      <c r="A3" s="41" t="s">
        <v>30</v>
      </c>
      <c r="B3" s="44">
        <v>43486.0</v>
      </c>
      <c r="C3" s="43">
        <f t="shared" si="1"/>
        <v>43486</v>
      </c>
    </row>
    <row r="4">
      <c r="A4" s="41" t="s">
        <v>31</v>
      </c>
      <c r="B4" s="44">
        <v>43514.0</v>
      </c>
      <c r="C4" s="43">
        <f t="shared" si="1"/>
        <v>43514</v>
      </c>
    </row>
    <row r="5">
      <c r="A5" s="45" t="s">
        <v>32</v>
      </c>
      <c r="B5" s="44">
        <v>43577.0</v>
      </c>
      <c r="C5" s="43">
        <f t="shared" si="1"/>
        <v>43577</v>
      </c>
    </row>
    <row r="6">
      <c r="A6" s="41" t="s">
        <v>33</v>
      </c>
      <c r="B6" s="46">
        <v>43612.0</v>
      </c>
      <c r="C6" s="43">
        <f t="shared" si="1"/>
        <v>43612</v>
      </c>
    </row>
    <row r="7">
      <c r="A7" s="41" t="s">
        <v>34</v>
      </c>
      <c r="B7" s="42">
        <v>43650.0</v>
      </c>
      <c r="C7" s="43">
        <f t="shared" si="1"/>
        <v>43650</v>
      </c>
    </row>
    <row r="8">
      <c r="A8" s="41" t="s">
        <v>35</v>
      </c>
      <c r="B8" s="42">
        <v>43710.0</v>
      </c>
      <c r="C8" s="43">
        <f t="shared" si="1"/>
        <v>43710</v>
      </c>
    </row>
    <row r="9">
      <c r="A9" s="41" t="s">
        <v>36</v>
      </c>
      <c r="B9" s="44">
        <v>43752.0</v>
      </c>
      <c r="C9" s="43">
        <f t="shared" si="1"/>
        <v>43752</v>
      </c>
    </row>
    <row r="10">
      <c r="A10" s="41" t="s">
        <v>37</v>
      </c>
      <c r="B10" s="44">
        <v>43780.0</v>
      </c>
      <c r="C10" s="43">
        <f t="shared" si="1"/>
        <v>43780</v>
      </c>
    </row>
    <row r="11">
      <c r="A11" s="41" t="s">
        <v>38</v>
      </c>
      <c r="B11" s="44">
        <v>43797.0</v>
      </c>
      <c r="C11" s="43">
        <f t="shared" si="1"/>
        <v>43797</v>
      </c>
    </row>
    <row r="12">
      <c r="A12" s="41" t="s">
        <v>39</v>
      </c>
      <c r="B12" s="44">
        <v>43824.0</v>
      </c>
      <c r="C12" s="43">
        <f t="shared" si="1"/>
        <v>43824</v>
      </c>
    </row>
  </sheetData>
  <drawing r:id="rId1"/>
</worksheet>
</file>