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endar" sheetId="1" r:id="rId3"/>
    <sheet state="visible" name="Holidays" sheetId="2" r:id="rId4"/>
  </sheets>
  <definedNames/>
  <calcPr/>
</workbook>
</file>

<file path=xl/sharedStrings.xml><?xml version="1.0" encoding="utf-8"?>
<sst xmlns="http://schemas.openxmlformats.org/spreadsheetml/2006/main" count="54" uniqueCount="40">
  <si>
    <t>dayoffvn.com</t>
  </si>
  <si>
    <t>Để sử dụng sheet này, bạn hãy copy về Google Drive của bạn. File này miễn phí sử dụng, bạn không cần phải xin quyền gì đâu :3</t>
  </si>
  <si>
    <t>V</t>
  </si>
  <si>
    <t>H</t>
  </si>
  <si>
    <t>S</t>
  </si>
  <si>
    <t>M</t>
  </si>
  <si>
    <t>C</t>
  </si>
  <si>
    <t>U</t>
  </si>
  <si>
    <t>Tên nhân viên</t>
  </si>
  <si>
    <t>Tổng</t>
  </si>
  <si>
    <t>Phép năm</t>
  </si>
  <si>
    <t>Nửa ngày</t>
  </si>
  <si>
    <t>Bệnh</t>
  </si>
  <si>
    <t>Thai sản</t>
  </si>
  <si>
    <t>Nghỉ bù</t>
  </si>
  <si>
    <t>Không lương</t>
  </si>
  <si>
    <t>Trần</t>
  </si>
  <si>
    <t>Thạch</t>
  </si>
  <si>
    <t>Thịnh</t>
  </si>
  <si>
    <t>Tiến</t>
  </si>
  <si>
    <t>Hoài</t>
  </si>
  <si>
    <t>Tuấn</t>
  </si>
  <si>
    <t>Quân</t>
  </si>
  <si>
    <t>Đức</t>
  </si>
  <si>
    <t>Tú</t>
  </si>
  <si>
    <t>Long</t>
  </si>
  <si>
    <t>Holiday</t>
  </si>
  <si>
    <t>Date</t>
  </si>
  <si>
    <t>Parsed Date</t>
  </si>
  <si>
    <t>New Year Day</t>
  </si>
  <si>
    <t>Martin Luther King Junior Day</t>
  </si>
  <si>
    <t>President's Day</t>
  </si>
  <si>
    <t>Easter Monday</t>
  </si>
  <si>
    <t>Memorial Day</t>
  </si>
  <si>
    <t>Independence Day</t>
  </si>
  <si>
    <t>Labor Day</t>
  </si>
  <si>
    <t>Columbus Day</t>
  </si>
  <si>
    <t>Veterans Day</t>
  </si>
  <si>
    <t>Thanksgiving Day</t>
  </si>
  <si>
    <t>Christmas Day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</si>
</sst>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mmm"/>
    <numFmt numFmtId="165" formatCode="d"/>
    <numFmt numFmtId="166" formatCode="ddd"/>
    <numFmt numFmtId="167" formatCode="dd mmm, yyyy"/>
    <numFmt numFmtId="168" formatCode="mmmm&quot; &quot;d"/>
    <numFmt numFmtId="169" formatCode="d mmm, yyyy"/>
    <numFmt numFmtId="170" formatCode="d mmmm, yyyy"/>
  </numFmts>
  <fonts count="7">
    <font>
      <sz val="10.0"/>
      <color rgb="FF000000"/>
      <name val="Arial"/>
    </font>
    <font>
      <u/>
      <color rgb="FF0000FF"/>
      <name val="Arial"/>
    </font>
    <font>
      <u/>
      <color rgb="FF0000FF"/>
    </font>
    <font>
      <name val="Arial"/>
    </font>
    <font>
      <color rgb="FF000000"/>
      <name val="Arial"/>
    </font>
    <font/>
    <font>
      <b/>
    </font>
  </fonts>
  <fills count="12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73C69D"/>
        <bgColor rgb="FF73C69D"/>
      </patternFill>
    </fill>
    <fill>
      <patternFill patternType="solid">
        <fgColor rgb="FFB7E1CD"/>
        <bgColor rgb="FFB7E1CD"/>
      </patternFill>
    </fill>
    <fill>
      <patternFill patternType="solid">
        <fgColor rgb="FFE06666"/>
        <bgColor rgb="FFE06666"/>
      </patternFill>
    </fill>
    <fill>
      <patternFill patternType="solid">
        <fgColor rgb="FFF4C7C3"/>
        <bgColor rgb="FFF4C7C3"/>
      </patternFill>
    </fill>
    <fill>
      <patternFill patternType="solid">
        <fgColor rgb="FF6FA8DC"/>
        <bgColor rgb="FF6FA8DC"/>
      </patternFill>
    </fill>
    <fill>
      <patternFill patternType="solid">
        <fgColor rgb="FFFFE599"/>
        <bgColor rgb="FFFFE599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  <fill>
      <patternFill patternType="solid">
        <fgColor rgb="FFDD7E6B"/>
        <bgColor rgb="FFDD7E6B"/>
      </patternFill>
    </fill>
  </fills>
  <borders count="9">
    <border/>
    <border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readingOrder="0"/>
    </xf>
    <xf borderId="0" fillId="0" fontId="2" numFmtId="0" xfId="0" applyAlignment="1" applyFont="1">
      <alignment readingOrder="0"/>
    </xf>
    <xf borderId="0" fillId="0" fontId="3" numFmtId="0" xfId="0" applyAlignment="1" applyFont="1">
      <alignment vertical="bottom"/>
    </xf>
    <xf borderId="0" fillId="2" fontId="4" numFmtId="0" xfId="0" applyAlignment="1" applyFont="1">
      <alignment horizontal="left" readingOrder="0"/>
    </xf>
    <xf borderId="0" fillId="0" fontId="5" numFmtId="0" xfId="0" applyAlignment="1" applyFont="1">
      <alignment readingOrder="0"/>
    </xf>
    <xf borderId="0" fillId="2" fontId="5" numFmtId="164" xfId="0" applyAlignment="1" applyFont="1" applyNumberFormat="1">
      <alignment horizontal="left" readingOrder="0" shrinkToFit="0" wrapText="0"/>
    </xf>
    <xf borderId="0" fillId="2" fontId="5" numFmtId="0" xfId="0" applyAlignment="1" applyFont="1">
      <alignment horizontal="left" readingOrder="0" shrinkToFit="0" wrapText="0"/>
    </xf>
    <xf borderId="0" fillId="2" fontId="3" numFmtId="164" xfId="0" applyAlignment="1" applyFont="1" applyNumberFormat="1">
      <alignment vertical="bottom"/>
    </xf>
    <xf borderId="0" fillId="3" fontId="5" numFmtId="0" xfId="0" applyAlignment="1" applyFill="1" applyFont="1">
      <alignment horizontal="center" readingOrder="0"/>
    </xf>
    <xf borderId="0" fillId="4" fontId="5" numFmtId="0" xfId="0" applyAlignment="1" applyFill="1" applyFont="1">
      <alignment horizontal="center" readingOrder="0"/>
    </xf>
    <xf borderId="0" fillId="5" fontId="5" numFmtId="0" xfId="0" applyAlignment="1" applyFill="1" applyFont="1">
      <alignment horizontal="center" readingOrder="0"/>
    </xf>
    <xf borderId="0" fillId="6" fontId="5" numFmtId="0" xfId="0" applyAlignment="1" applyFill="1" applyFont="1">
      <alignment horizontal="center" readingOrder="0"/>
    </xf>
    <xf borderId="0" fillId="7" fontId="5" numFmtId="0" xfId="0" applyAlignment="1" applyFill="1" applyFont="1">
      <alignment horizontal="center" readingOrder="0"/>
    </xf>
    <xf borderId="0" fillId="8" fontId="5" numFmtId="0" xfId="0" applyAlignment="1" applyFill="1" applyFont="1">
      <alignment horizontal="center" readingOrder="0"/>
    </xf>
    <xf borderId="0" fillId="0" fontId="5" numFmtId="165" xfId="0" applyAlignment="1" applyFont="1" applyNumberFormat="1">
      <alignment horizontal="center" readingOrder="0"/>
    </xf>
    <xf borderId="0" fillId="0" fontId="5" numFmtId="165" xfId="0" applyAlignment="1" applyFont="1" applyNumberFormat="1">
      <alignment horizontal="center"/>
    </xf>
    <xf borderId="0" fillId="9" fontId="3" numFmtId="165" xfId="0" applyAlignment="1" applyFill="1" applyFont="1" applyNumberFormat="1">
      <alignment horizontal="center" vertical="bottom"/>
    </xf>
    <xf borderId="1" fillId="10" fontId="5" numFmtId="0" xfId="0" applyAlignment="1" applyBorder="1" applyFill="1" applyFont="1">
      <alignment readingOrder="0"/>
    </xf>
    <xf borderId="1" fillId="10" fontId="5" numFmtId="0" xfId="0" applyAlignment="1" applyBorder="1" applyFont="1">
      <alignment horizontal="center" readingOrder="0"/>
    </xf>
    <xf borderId="1" fillId="9" fontId="5" numFmtId="0" xfId="0" applyAlignment="1" applyBorder="1" applyFont="1">
      <alignment horizontal="center" readingOrder="0"/>
    </xf>
    <xf borderId="0" fillId="9" fontId="5" numFmtId="0" xfId="0" applyAlignment="1" applyFont="1">
      <alignment horizontal="center" readingOrder="0"/>
    </xf>
    <xf borderId="0" fillId="0" fontId="5" numFmtId="166" xfId="0" applyAlignment="1" applyFont="1" applyNumberFormat="1">
      <alignment horizontal="center" readingOrder="0"/>
    </xf>
    <xf borderId="1" fillId="0" fontId="5" numFmtId="166" xfId="0" applyAlignment="1" applyBorder="1" applyFont="1" applyNumberFormat="1">
      <alignment horizontal="center" readingOrder="0"/>
    </xf>
    <xf borderId="1" fillId="9" fontId="3" numFmtId="166" xfId="0" applyAlignment="1" applyBorder="1" applyFont="1" applyNumberFormat="1">
      <alignment horizontal="center" vertical="bottom"/>
    </xf>
    <xf borderId="0" fillId="0" fontId="5" numFmtId="0" xfId="0" applyAlignment="1" applyFont="1">
      <alignment readingOrder="0"/>
    </xf>
    <xf borderId="0" fillId="0" fontId="5" numFmtId="0" xfId="0" applyAlignment="1" applyFont="1">
      <alignment horizontal="center" readingOrder="0"/>
    </xf>
    <xf borderId="2" fillId="0" fontId="5" numFmtId="0" xfId="0" applyBorder="1" applyFont="1"/>
    <xf borderId="3" fillId="0" fontId="5" numFmtId="0" xfId="0" applyBorder="1" applyFont="1"/>
    <xf borderId="4" fillId="0" fontId="5" numFmtId="0" xfId="0" applyBorder="1" applyFont="1"/>
    <xf borderId="5" fillId="0" fontId="5" numFmtId="0" xfId="0" applyBorder="1" applyFont="1"/>
    <xf borderId="0" fillId="0" fontId="5" numFmtId="0" xfId="0" applyAlignment="1" applyFont="1">
      <alignment horizontal="center"/>
    </xf>
    <xf borderId="3" fillId="4" fontId="3" numFmtId="0" xfId="0" applyAlignment="1" applyBorder="1" applyFont="1">
      <alignment horizontal="center" vertical="bottom"/>
    </xf>
    <xf borderId="3" fillId="11" fontId="3" numFmtId="0" xfId="0" applyAlignment="1" applyBorder="1" applyFill="1" applyFont="1">
      <alignment horizontal="center" vertical="bottom"/>
    </xf>
    <xf borderId="0" fillId="0" fontId="3" numFmtId="0" xfId="0" applyAlignment="1" applyFont="1">
      <alignment horizontal="center" vertical="bottom"/>
    </xf>
    <xf borderId="6" fillId="0" fontId="5" numFmtId="0" xfId="0" applyBorder="1" applyFont="1"/>
    <xf borderId="7" fillId="0" fontId="5" numFmtId="0" xfId="0" applyBorder="1" applyFont="1"/>
    <xf borderId="1" fillId="0" fontId="5" numFmtId="0" xfId="0" applyBorder="1" applyFont="1"/>
    <xf borderId="8" fillId="0" fontId="5" numFmtId="0" xfId="0" applyBorder="1" applyFont="1"/>
    <xf borderId="0" fillId="0" fontId="6" numFmtId="0" xfId="0" applyAlignment="1" applyFont="1">
      <alignment horizontal="left" readingOrder="0"/>
    </xf>
    <xf borderId="0" fillId="0" fontId="6" numFmtId="0" xfId="0" applyAlignment="1" applyFont="1">
      <alignment horizontal="center" readingOrder="0"/>
    </xf>
    <xf borderId="0" fillId="0" fontId="3" numFmtId="0" xfId="0" applyAlignment="1" applyFont="1">
      <alignment vertical="bottom"/>
    </xf>
    <xf borderId="0" fillId="0" fontId="3" numFmtId="167" xfId="0" applyAlignment="1" applyFont="1" applyNumberFormat="1">
      <alignment horizontal="right" readingOrder="0" vertical="bottom"/>
    </xf>
    <xf borderId="0" fillId="0" fontId="5" numFmtId="168" xfId="0" applyFont="1" applyNumberFormat="1"/>
    <xf borderId="0" fillId="0" fontId="3" numFmtId="169" xfId="0" applyAlignment="1" applyFont="1" applyNumberFormat="1">
      <alignment horizontal="right" readingOrder="0" vertical="bottom"/>
    </xf>
    <xf borderId="0" fillId="0" fontId="3" numFmtId="0" xfId="0" applyAlignment="1" applyFont="1">
      <alignment readingOrder="0" vertical="bottom"/>
    </xf>
    <xf borderId="0" fillId="0" fontId="3" numFmtId="170" xfId="0" applyAlignment="1" applyFont="1" applyNumberFormat="1">
      <alignment horizontal="right" readingOrder="0" vertical="bottom"/>
    </xf>
  </cellXfs>
  <cellStyles count="1">
    <cellStyle xfId="0" name="Normal" builtinId="0"/>
  </cellStyles>
  <dxfs count="12">
    <dxf>
      <font/>
      <fill>
        <patternFill patternType="solid">
          <fgColor rgb="FF0000FF"/>
          <bgColor rgb="FF0000FF"/>
        </patternFill>
      </fill>
      <border/>
    </dxf>
    <dxf>
      <font/>
      <fill>
        <patternFill patternType="solid">
          <fgColor rgb="FFEFEFEF"/>
          <bgColor rgb="FFEFEFEF"/>
        </patternFill>
      </fill>
      <border/>
    </dxf>
    <dxf>
      <font>
        <b/>
      </font>
      <fill>
        <patternFill patternType="solid">
          <fgColor rgb="FFEFEFEF"/>
          <bgColor rgb="FFEFEFEF"/>
        </patternFill>
      </fill>
      <border/>
    </dxf>
    <dxf>
      <font>
        <color rgb="FFFFFFFF"/>
      </font>
      <fill>
        <patternFill patternType="none"/>
      </fill>
      <border/>
    </dxf>
    <dxf>
      <font/>
      <fill>
        <patternFill patternType="solid">
          <fgColor rgb="FF73C69D"/>
          <bgColor rgb="FF73C69D"/>
        </patternFill>
      </fill>
      <border/>
    </dxf>
    <dxf>
      <font/>
      <fill>
        <patternFill patternType="solid">
          <fgColor rgb="FFDD7E6B"/>
          <bgColor rgb="FFDD7E6B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>
        <color rgb="FF000000"/>
      </font>
      <fill>
        <patternFill patternType="solid">
          <fgColor rgb="FFF4C7C3"/>
          <bgColor rgb="FFF4C7C3"/>
        </patternFill>
      </fill>
      <border/>
    </dxf>
    <dxf>
      <font>
        <color rgb="FF000000"/>
      </font>
      <fill>
        <patternFill patternType="solid">
          <fgColor rgb="FF9FC5E8"/>
          <bgColor rgb="FF9FC5E8"/>
        </patternFill>
      </fill>
      <border/>
    </dxf>
    <dxf>
      <font>
        <color rgb="FF000000"/>
      </font>
      <fill>
        <patternFill patternType="solid">
          <fgColor rgb="FFFFE599"/>
          <bgColor rgb="FFFFE599"/>
        </patternFill>
      </fill>
      <border/>
    </dxf>
    <dxf>
      <font/>
      <fill>
        <patternFill patternType="solid">
          <fgColor rgb="FFCCCCCC"/>
          <bgColor rgb="FFCCCCCC"/>
        </patternFill>
      </fill>
      <border/>
    </dxf>
    <dxf>
      <font/>
      <fill>
        <patternFill patternType="solid">
          <fgColor rgb="FF999999"/>
          <bgColor rgb="FF999999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dayoffvn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topLeftCell="C1" activePane="topRight" state="frozen"/>
      <selection activeCell="D2" sqref="D2" pane="topRight"/>
    </sheetView>
  </sheetViews>
  <sheetFormatPr customHeight="1" defaultColWidth="12.63" defaultRowHeight="15.75"/>
  <cols>
    <col customWidth="1" min="2" max="2" width="8.0"/>
    <col customWidth="1" min="3" max="7" width="8.38"/>
    <col customWidth="1" min="8" max="8" width="11.5"/>
    <col customWidth="1" min="9" max="9" width="5.13"/>
    <col customWidth="1" min="10" max="375" width="4.13"/>
  </cols>
  <sheetData>
    <row r="1">
      <c r="A1" s="1" t="s">
        <v>0</v>
      </c>
      <c r="C1" s="2" t="str">
        <f>HYPERLINK("dayoffvn.com","Sử dụng DayOffVN miễn phí để quản lý nghỉ phép đơn giản và nhanh gọn hơn")</f>
        <v>Sử dụng DayOffVN miễn phí để quản lý nghỉ phép đơn giản và nhanh gọn hơn</v>
      </c>
      <c r="AO1" s="3"/>
      <c r="AP1" s="3"/>
      <c r="AQ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P1" s="3"/>
      <c r="BS1" s="3"/>
      <c r="BT1" s="3"/>
      <c r="BU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T1" s="3"/>
      <c r="CU1" s="3"/>
      <c r="CW1" s="3"/>
      <c r="CX1" s="3"/>
      <c r="CY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W1" s="3"/>
      <c r="DY1" s="3"/>
      <c r="DZ1" s="3"/>
      <c r="EA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</row>
    <row r="2">
      <c r="C2" s="4" t="s">
        <v>1</v>
      </c>
      <c r="D2" s="5"/>
      <c r="AO2" s="3"/>
      <c r="AP2" s="3"/>
      <c r="AQ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P2" s="3"/>
      <c r="BS2" s="3"/>
      <c r="BT2" s="3"/>
      <c r="BU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T2" s="3"/>
      <c r="CU2" s="3"/>
      <c r="CW2" s="3"/>
      <c r="CX2" s="3"/>
      <c r="CY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W2" s="3"/>
      <c r="DY2" s="3"/>
      <c r="DZ2" s="3"/>
      <c r="EA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</row>
    <row r="3">
      <c r="C3" s="4"/>
      <c r="D3" s="5"/>
      <c r="AO3" s="3"/>
      <c r="AP3" s="3"/>
      <c r="AQ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P3" s="3"/>
      <c r="BS3" s="3"/>
      <c r="BT3" s="3"/>
      <c r="BU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T3" s="3"/>
      <c r="CU3" s="3"/>
      <c r="CW3" s="3"/>
      <c r="CX3" s="3"/>
      <c r="CY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W3" s="3"/>
      <c r="DY3" s="3"/>
      <c r="DZ3" s="3"/>
      <c r="EA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</row>
    <row r="4">
      <c r="C4" s="6"/>
      <c r="D4" s="6"/>
      <c r="E4" s="6"/>
      <c r="F4" s="6"/>
      <c r="G4" s="6"/>
      <c r="H4" s="6"/>
      <c r="I4" s="7">
        <v>2024.0</v>
      </c>
      <c r="J4" s="6">
        <f t="shared" ref="J4:NK4" si="1">IF(DAY(J5)=1, J5,)</f>
        <v>45292</v>
      </c>
      <c r="K4" s="6" t="str">
        <f t="shared" si="1"/>
        <v/>
      </c>
      <c r="L4" s="6" t="str">
        <f t="shared" si="1"/>
        <v/>
      </c>
      <c r="M4" s="6" t="str">
        <f t="shared" si="1"/>
        <v/>
      </c>
      <c r="N4" s="6" t="str">
        <f t="shared" si="1"/>
        <v/>
      </c>
      <c r="O4" s="6" t="str">
        <f t="shared" si="1"/>
        <v/>
      </c>
      <c r="P4" s="6" t="str">
        <f t="shared" si="1"/>
        <v/>
      </c>
      <c r="Q4" s="6" t="str">
        <f t="shared" si="1"/>
        <v/>
      </c>
      <c r="R4" s="6" t="str">
        <f t="shared" si="1"/>
        <v/>
      </c>
      <c r="S4" s="6" t="str">
        <f t="shared" si="1"/>
        <v/>
      </c>
      <c r="T4" s="6" t="str">
        <f t="shared" si="1"/>
        <v/>
      </c>
      <c r="U4" s="6" t="str">
        <f t="shared" si="1"/>
        <v/>
      </c>
      <c r="V4" s="6" t="str">
        <f t="shared" si="1"/>
        <v/>
      </c>
      <c r="W4" s="6" t="str">
        <f t="shared" si="1"/>
        <v/>
      </c>
      <c r="X4" s="6" t="str">
        <f t="shared" si="1"/>
        <v/>
      </c>
      <c r="Y4" s="6" t="str">
        <f t="shared" si="1"/>
        <v/>
      </c>
      <c r="Z4" s="6" t="str">
        <f t="shared" si="1"/>
        <v/>
      </c>
      <c r="AA4" s="6" t="str">
        <f t="shared" si="1"/>
        <v/>
      </c>
      <c r="AB4" s="6" t="str">
        <f t="shared" si="1"/>
        <v/>
      </c>
      <c r="AC4" s="6" t="str">
        <f t="shared" si="1"/>
        <v/>
      </c>
      <c r="AD4" s="6" t="str">
        <f t="shared" si="1"/>
        <v/>
      </c>
      <c r="AE4" s="6" t="str">
        <f t="shared" si="1"/>
        <v/>
      </c>
      <c r="AF4" s="6" t="str">
        <f t="shared" si="1"/>
        <v/>
      </c>
      <c r="AG4" s="6" t="str">
        <f t="shared" si="1"/>
        <v/>
      </c>
      <c r="AH4" s="6" t="str">
        <f t="shared" si="1"/>
        <v/>
      </c>
      <c r="AI4" s="6" t="str">
        <f t="shared" si="1"/>
        <v/>
      </c>
      <c r="AJ4" s="6" t="str">
        <f t="shared" si="1"/>
        <v/>
      </c>
      <c r="AK4" s="6" t="str">
        <f t="shared" si="1"/>
        <v/>
      </c>
      <c r="AL4" s="6" t="str">
        <f t="shared" si="1"/>
        <v/>
      </c>
      <c r="AM4" s="6" t="str">
        <f t="shared" si="1"/>
        <v/>
      </c>
      <c r="AN4" s="6" t="str">
        <f t="shared" si="1"/>
        <v/>
      </c>
      <c r="AO4" s="6">
        <f t="shared" si="1"/>
        <v>45323</v>
      </c>
      <c r="AP4" s="6" t="str">
        <f t="shared" si="1"/>
        <v/>
      </c>
      <c r="AQ4" s="6" t="str">
        <f t="shared" si="1"/>
        <v/>
      </c>
      <c r="AR4" s="6" t="str">
        <f t="shared" si="1"/>
        <v/>
      </c>
      <c r="AS4" s="6" t="str">
        <f t="shared" si="1"/>
        <v/>
      </c>
      <c r="AT4" s="6" t="str">
        <f t="shared" si="1"/>
        <v/>
      </c>
      <c r="AU4" s="6" t="str">
        <f t="shared" si="1"/>
        <v/>
      </c>
      <c r="AV4" s="6" t="str">
        <f t="shared" si="1"/>
        <v/>
      </c>
      <c r="AW4" s="6" t="str">
        <f t="shared" si="1"/>
        <v/>
      </c>
      <c r="AX4" s="6" t="str">
        <f t="shared" si="1"/>
        <v/>
      </c>
      <c r="AY4" s="6" t="str">
        <f t="shared" si="1"/>
        <v/>
      </c>
      <c r="AZ4" s="6" t="str">
        <f t="shared" si="1"/>
        <v/>
      </c>
      <c r="BA4" s="6" t="str">
        <f t="shared" si="1"/>
        <v/>
      </c>
      <c r="BB4" s="6" t="str">
        <f t="shared" si="1"/>
        <v/>
      </c>
      <c r="BC4" s="6" t="str">
        <f t="shared" si="1"/>
        <v/>
      </c>
      <c r="BD4" s="6" t="str">
        <f t="shared" si="1"/>
        <v/>
      </c>
      <c r="BE4" s="6" t="str">
        <f t="shared" si="1"/>
        <v/>
      </c>
      <c r="BF4" s="6" t="str">
        <f t="shared" si="1"/>
        <v/>
      </c>
      <c r="BG4" s="6" t="str">
        <f t="shared" si="1"/>
        <v/>
      </c>
      <c r="BH4" s="6" t="str">
        <f t="shared" si="1"/>
        <v/>
      </c>
      <c r="BI4" s="6" t="str">
        <f t="shared" si="1"/>
        <v/>
      </c>
      <c r="BJ4" s="6" t="str">
        <f t="shared" si="1"/>
        <v/>
      </c>
      <c r="BK4" s="6" t="str">
        <f t="shared" si="1"/>
        <v/>
      </c>
      <c r="BL4" s="6" t="str">
        <f t="shared" si="1"/>
        <v/>
      </c>
      <c r="BM4" s="6" t="str">
        <f t="shared" si="1"/>
        <v/>
      </c>
      <c r="BN4" s="6" t="str">
        <f t="shared" si="1"/>
        <v/>
      </c>
      <c r="BO4" s="6" t="str">
        <f t="shared" si="1"/>
        <v/>
      </c>
      <c r="BP4" s="6" t="str">
        <f t="shared" si="1"/>
        <v/>
      </c>
      <c r="BQ4" s="6" t="str">
        <f t="shared" si="1"/>
        <v/>
      </c>
      <c r="BR4" s="6">
        <f t="shared" si="1"/>
        <v>45352</v>
      </c>
      <c r="BS4" s="6" t="str">
        <f t="shared" si="1"/>
        <v/>
      </c>
      <c r="BT4" s="6" t="str">
        <f t="shared" si="1"/>
        <v/>
      </c>
      <c r="BU4" s="6" t="str">
        <f t="shared" si="1"/>
        <v/>
      </c>
      <c r="BV4" s="6" t="str">
        <f t="shared" si="1"/>
        <v/>
      </c>
      <c r="BW4" s="6" t="str">
        <f t="shared" si="1"/>
        <v/>
      </c>
      <c r="BX4" s="6" t="str">
        <f t="shared" si="1"/>
        <v/>
      </c>
      <c r="BY4" s="6" t="str">
        <f t="shared" si="1"/>
        <v/>
      </c>
      <c r="BZ4" s="6" t="str">
        <f t="shared" si="1"/>
        <v/>
      </c>
      <c r="CA4" s="6" t="str">
        <f t="shared" si="1"/>
        <v/>
      </c>
      <c r="CB4" s="6" t="str">
        <f t="shared" si="1"/>
        <v/>
      </c>
      <c r="CC4" s="6" t="str">
        <f t="shared" si="1"/>
        <v/>
      </c>
      <c r="CD4" s="6" t="str">
        <f t="shared" si="1"/>
        <v/>
      </c>
      <c r="CE4" s="6" t="str">
        <f t="shared" si="1"/>
        <v/>
      </c>
      <c r="CF4" s="6" t="str">
        <f t="shared" si="1"/>
        <v/>
      </c>
      <c r="CG4" s="6" t="str">
        <f t="shared" si="1"/>
        <v/>
      </c>
      <c r="CH4" s="6" t="str">
        <f t="shared" si="1"/>
        <v/>
      </c>
      <c r="CI4" s="6" t="str">
        <f t="shared" si="1"/>
        <v/>
      </c>
      <c r="CJ4" s="6" t="str">
        <f t="shared" si="1"/>
        <v/>
      </c>
      <c r="CK4" s="6" t="str">
        <f t="shared" si="1"/>
        <v/>
      </c>
      <c r="CL4" s="6" t="str">
        <f t="shared" si="1"/>
        <v/>
      </c>
      <c r="CM4" s="6" t="str">
        <f t="shared" si="1"/>
        <v/>
      </c>
      <c r="CN4" s="6" t="str">
        <f t="shared" si="1"/>
        <v/>
      </c>
      <c r="CO4" s="6" t="str">
        <f t="shared" si="1"/>
        <v/>
      </c>
      <c r="CP4" s="6" t="str">
        <f t="shared" si="1"/>
        <v/>
      </c>
      <c r="CQ4" s="6" t="str">
        <f t="shared" si="1"/>
        <v/>
      </c>
      <c r="CR4" s="6" t="str">
        <f t="shared" si="1"/>
        <v/>
      </c>
      <c r="CS4" s="6" t="str">
        <f t="shared" si="1"/>
        <v/>
      </c>
      <c r="CT4" s="6" t="str">
        <f t="shared" si="1"/>
        <v/>
      </c>
      <c r="CU4" s="6" t="str">
        <f t="shared" si="1"/>
        <v/>
      </c>
      <c r="CV4" s="6" t="str">
        <f t="shared" si="1"/>
        <v/>
      </c>
      <c r="CW4" s="6">
        <f t="shared" si="1"/>
        <v>45383</v>
      </c>
      <c r="CX4" s="6" t="str">
        <f t="shared" si="1"/>
        <v/>
      </c>
      <c r="CY4" s="6" t="str">
        <f t="shared" si="1"/>
        <v/>
      </c>
      <c r="CZ4" s="6" t="str">
        <f t="shared" si="1"/>
        <v/>
      </c>
      <c r="DA4" s="6" t="str">
        <f t="shared" si="1"/>
        <v/>
      </c>
      <c r="DB4" s="6" t="str">
        <f t="shared" si="1"/>
        <v/>
      </c>
      <c r="DC4" s="6" t="str">
        <f t="shared" si="1"/>
        <v/>
      </c>
      <c r="DD4" s="6" t="str">
        <f t="shared" si="1"/>
        <v/>
      </c>
      <c r="DE4" s="6" t="str">
        <f t="shared" si="1"/>
        <v/>
      </c>
      <c r="DF4" s="6" t="str">
        <f t="shared" si="1"/>
        <v/>
      </c>
      <c r="DG4" s="6" t="str">
        <f t="shared" si="1"/>
        <v/>
      </c>
      <c r="DH4" s="6" t="str">
        <f t="shared" si="1"/>
        <v/>
      </c>
      <c r="DI4" s="6" t="str">
        <f t="shared" si="1"/>
        <v/>
      </c>
      <c r="DJ4" s="6" t="str">
        <f t="shared" si="1"/>
        <v/>
      </c>
      <c r="DK4" s="6" t="str">
        <f t="shared" si="1"/>
        <v/>
      </c>
      <c r="DL4" s="6" t="str">
        <f t="shared" si="1"/>
        <v/>
      </c>
      <c r="DM4" s="6" t="str">
        <f t="shared" si="1"/>
        <v/>
      </c>
      <c r="DN4" s="6" t="str">
        <f t="shared" si="1"/>
        <v/>
      </c>
      <c r="DO4" s="6" t="str">
        <f t="shared" si="1"/>
        <v/>
      </c>
      <c r="DP4" s="6" t="str">
        <f t="shared" si="1"/>
        <v/>
      </c>
      <c r="DQ4" s="6" t="str">
        <f t="shared" si="1"/>
        <v/>
      </c>
      <c r="DR4" s="6" t="str">
        <f t="shared" si="1"/>
        <v/>
      </c>
      <c r="DS4" s="6" t="str">
        <f t="shared" si="1"/>
        <v/>
      </c>
      <c r="DT4" s="6" t="str">
        <f t="shared" si="1"/>
        <v/>
      </c>
      <c r="DU4" s="6" t="str">
        <f t="shared" si="1"/>
        <v/>
      </c>
      <c r="DV4" s="6" t="str">
        <f t="shared" si="1"/>
        <v/>
      </c>
      <c r="DW4" s="6" t="str">
        <f t="shared" si="1"/>
        <v/>
      </c>
      <c r="DX4" s="6" t="str">
        <f t="shared" si="1"/>
        <v/>
      </c>
      <c r="DY4" s="6" t="str">
        <f t="shared" si="1"/>
        <v/>
      </c>
      <c r="DZ4" s="6" t="str">
        <f t="shared" si="1"/>
        <v/>
      </c>
      <c r="EA4" s="6">
        <f t="shared" si="1"/>
        <v>45413</v>
      </c>
      <c r="EB4" s="6" t="str">
        <f t="shared" si="1"/>
        <v/>
      </c>
      <c r="EC4" s="6" t="str">
        <f t="shared" si="1"/>
        <v/>
      </c>
      <c r="ED4" s="6" t="str">
        <f t="shared" si="1"/>
        <v/>
      </c>
      <c r="EE4" s="6" t="str">
        <f t="shared" si="1"/>
        <v/>
      </c>
      <c r="EF4" s="6" t="str">
        <f t="shared" si="1"/>
        <v/>
      </c>
      <c r="EG4" s="6" t="str">
        <f t="shared" si="1"/>
        <v/>
      </c>
      <c r="EH4" s="6" t="str">
        <f t="shared" si="1"/>
        <v/>
      </c>
      <c r="EI4" s="6" t="str">
        <f t="shared" si="1"/>
        <v/>
      </c>
      <c r="EJ4" s="6" t="str">
        <f t="shared" si="1"/>
        <v/>
      </c>
      <c r="EK4" s="6" t="str">
        <f t="shared" si="1"/>
        <v/>
      </c>
      <c r="EL4" s="6" t="str">
        <f t="shared" si="1"/>
        <v/>
      </c>
      <c r="EM4" s="6" t="str">
        <f t="shared" si="1"/>
        <v/>
      </c>
      <c r="EN4" s="6" t="str">
        <f t="shared" si="1"/>
        <v/>
      </c>
      <c r="EO4" s="6" t="str">
        <f t="shared" si="1"/>
        <v/>
      </c>
      <c r="EP4" s="6" t="str">
        <f t="shared" si="1"/>
        <v/>
      </c>
      <c r="EQ4" s="6" t="str">
        <f t="shared" si="1"/>
        <v/>
      </c>
      <c r="ER4" s="6" t="str">
        <f t="shared" si="1"/>
        <v/>
      </c>
      <c r="ES4" s="6" t="str">
        <f t="shared" si="1"/>
        <v/>
      </c>
      <c r="ET4" s="6" t="str">
        <f t="shared" si="1"/>
        <v/>
      </c>
      <c r="EU4" s="6" t="str">
        <f t="shared" si="1"/>
        <v/>
      </c>
      <c r="EV4" s="6" t="str">
        <f t="shared" si="1"/>
        <v/>
      </c>
      <c r="EW4" s="6" t="str">
        <f t="shared" si="1"/>
        <v/>
      </c>
      <c r="EX4" s="6" t="str">
        <f t="shared" si="1"/>
        <v/>
      </c>
      <c r="EY4" s="8" t="str">
        <f t="shared" si="1"/>
        <v/>
      </c>
      <c r="EZ4" s="8" t="str">
        <f t="shared" si="1"/>
        <v/>
      </c>
      <c r="FA4" s="8" t="str">
        <f t="shared" si="1"/>
        <v/>
      </c>
      <c r="FB4" s="8" t="str">
        <f t="shared" si="1"/>
        <v/>
      </c>
      <c r="FC4" s="8" t="str">
        <f t="shared" si="1"/>
        <v/>
      </c>
      <c r="FD4" s="8" t="str">
        <f t="shared" si="1"/>
        <v/>
      </c>
      <c r="FE4" s="8" t="str">
        <f t="shared" si="1"/>
        <v/>
      </c>
      <c r="FF4" s="8">
        <f t="shared" si="1"/>
        <v>45444</v>
      </c>
      <c r="FG4" s="8" t="str">
        <f t="shared" si="1"/>
        <v/>
      </c>
      <c r="FH4" s="8" t="str">
        <f t="shared" si="1"/>
        <v/>
      </c>
      <c r="FI4" s="8" t="str">
        <f t="shared" si="1"/>
        <v/>
      </c>
      <c r="FJ4" s="8" t="str">
        <f t="shared" si="1"/>
        <v/>
      </c>
      <c r="FK4" s="8" t="str">
        <f t="shared" si="1"/>
        <v/>
      </c>
      <c r="FL4" s="8" t="str">
        <f t="shared" si="1"/>
        <v/>
      </c>
      <c r="FM4" s="8" t="str">
        <f t="shared" si="1"/>
        <v/>
      </c>
      <c r="FN4" s="8" t="str">
        <f t="shared" si="1"/>
        <v/>
      </c>
      <c r="FO4" s="8" t="str">
        <f t="shared" si="1"/>
        <v/>
      </c>
      <c r="FP4" s="8" t="str">
        <f t="shared" si="1"/>
        <v/>
      </c>
      <c r="FQ4" s="8" t="str">
        <f t="shared" si="1"/>
        <v/>
      </c>
      <c r="FR4" s="8" t="str">
        <f t="shared" si="1"/>
        <v/>
      </c>
      <c r="FS4" s="8" t="str">
        <f t="shared" si="1"/>
        <v/>
      </c>
      <c r="FT4" s="8" t="str">
        <f t="shared" si="1"/>
        <v/>
      </c>
      <c r="FU4" s="8" t="str">
        <f t="shared" si="1"/>
        <v/>
      </c>
      <c r="FV4" s="8" t="str">
        <f t="shared" si="1"/>
        <v/>
      </c>
      <c r="FW4" s="8" t="str">
        <f t="shared" si="1"/>
        <v/>
      </c>
      <c r="FX4" s="8" t="str">
        <f t="shared" si="1"/>
        <v/>
      </c>
      <c r="FY4" s="8" t="str">
        <f t="shared" si="1"/>
        <v/>
      </c>
      <c r="FZ4" s="8" t="str">
        <f t="shared" si="1"/>
        <v/>
      </c>
      <c r="GA4" s="8" t="str">
        <f t="shared" si="1"/>
        <v/>
      </c>
      <c r="GB4" s="8" t="str">
        <f t="shared" si="1"/>
        <v/>
      </c>
      <c r="GC4" s="8" t="str">
        <f t="shared" si="1"/>
        <v/>
      </c>
      <c r="GD4" s="8" t="str">
        <f t="shared" si="1"/>
        <v/>
      </c>
      <c r="GE4" s="8" t="str">
        <f t="shared" si="1"/>
        <v/>
      </c>
      <c r="GF4" s="8" t="str">
        <f t="shared" si="1"/>
        <v/>
      </c>
      <c r="GG4" s="8" t="str">
        <f t="shared" si="1"/>
        <v/>
      </c>
      <c r="GH4" s="8" t="str">
        <f t="shared" si="1"/>
        <v/>
      </c>
      <c r="GI4" s="8" t="str">
        <f t="shared" si="1"/>
        <v/>
      </c>
      <c r="GJ4" s="8">
        <f t="shared" si="1"/>
        <v>45474</v>
      </c>
      <c r="GK4" s="8" t="str">
        <f t="shared" si="1"/>
        <v/>
      </c>
      <c r="GL4" s="8" t="str">
        <f t="shared" si="1"/>
        <v/>
      </c>
      <c r="GM4" s="8" t="str">
        <f t="shared" si="1"/>
        <v/>
      </c>
      <c r="GN4" s="8" t="str">
        <f t="shared" si="1"/>
        <v/>
      </c>
      <c r="GO4" s="8" t="str">
        <f t="shared" si="1"/>
        <v/>
      </c>
      <c r="GP4" s="8" t="str">
        <f t="shared" si="1"/>
        <v/>
      </c>
      <c r="GQ4" s="8" t="str">
        <f t="shared" si="1"/>
        <v/>
      </c>
      <c r="GR4" s="8" t="str">
        <f t="shared" si="1"/>
        <v/>
      </c>
      <c r="GS4" s="8" t="str">
        <f t="shared" si="1"/>
        <v/>
      </c>
      <c r="GT4" s="8" t="str">
        <f t="shared" si="1"/>
        <v/>
      </c>
      <c r="GU4" s="8" t="str">
        <f t="shared" si="1"/>
        <v/>
      </c>
      <c r="GV4" s="8" t="str">
        <f t="shared" si="1"/>
        <v/>
      </c>
      <c r="GW4" s="8" t="str">
        <f t="shared" si="1"/>
        <v/>
      </c>
      <c r="GX4" s="8" t="str">
        <f t="shared" si="1"/>
        <v/>
      </c>
      <c r="GY4" s="8" t="str">
        <f t="shared" si="1"/>
        <v/>
      </c>
      <c r="GZ4" s="8" t="str">
        <f t="shared" si="1"/>
        <v/>
      </c>
      <c r="HA4" s="8" t="str">
        <f t="shared" si="1"/>
        <v/>
      </c>
      <c r="HB4" s="8" t="str">
        <f t="shared" si="1"/>
        <v/>
      </c>
      <c r="HC4" s="8" t="str">
        <f t="shared" si="1"/>
        <v/>
      </c>
      <c r="HD4" s="8" t="str">
        <f t="shared" si="1"/>
        <v/>
      </c>
      <c r="HE4" s="8" t="str">
        <f t="shared" si="1"/>
        <v/>
      </c>
      <c r="HF4" s="8" t="str">
        <f t="shared" si="1"/>
        <v/>
      </c>
      <c r="HG4" s="8" t="str">
        <f t="shared" si="1"/>
        <v/>
      </c>
      <c r="HH4" s="8" t="str">
        <f t="shared" si="1"/>
        <v/>
      </c>
      <c r="HI4" s="8" t="str">
        <f t="shared" si="1"/>
        <v/>
      </c>
      <c r="HJ4" s="8" t="str">
        <f t="shared" si="1"/>
        <v/>
      </c>
      <c r="HK4" s="8" t="str">
        <f t="shared" si="1"/>
        <v/>
      </c>
      <c r="HL4" s="8" t="str">
        <f t="shared" si="1"/>
        <v/>
      </c>
      <c r="HM4" s="8" t="str">
        <f t="shared" si="1"/>
        <v/>
      </c>
      <c r="HN4" s="8" t="str">
        <f t="shared" si="1"/>
        <v/>
      </c>
      <c r="HO4" s="8">
        <f t="shared" si="1"/>
        <v>45505</v>
      </c>
      <c r="HP4" s="8" t="str">
        <f t="shared" si="1"/>
        <v/>
      </c>
      <c r="HQ4" s="8" t="str">
        <f t="shared" si="1"/>
        <v/>
      </c>
      <c r="HR4" s="8" t="str">
        <f t="shared" si="1"/>
        <v/>
      </c>
      <c r="HS4" s="8" t="str">
        <f t="shared" si="1"/>
        <v/>
      </c>
      <c r="HT4" s="8" t="str">
        <f t="shared" si="1"/>
        <v/>
      </c>
      <c r="HU4" s="8" t="str">
        <f t="shared" si="1"/>
        <v/>
      </c>
      <c r="HV4" s="8" t="str">
        <f t="shared" si="1"/>
        <v/>
      </c>
      <c r="HW4" s="8" t="str">
        <f t="shared" si="1"/>
        <v/>
      </c>
      <c r="HX4" s="8" t="str">
        <f t="shared" si="1"/>
        <v/>
      </c>
      <c r="HY4" s="8" t="str">
        <f t="shared" si="1"/>
        <v/>
      </c>
      <c r="HZ4" s="8" t="str">
        <f t="shared" si="1"/>
        <v/>
      </c>
      <c r="IA4" s="8" t="str">
        <f t="shared" si="1"/>
        <v/>
      </c>
      <c r="IB4" s="8" t="str">
        <f t="shared" si="1"/>
        <v/>
      </c>
      <c r="IC4" s="8" t="str">
        <f t="shared" si="1"/>
        <v/>
      </c>
      <c r="ID4" s="8" t="str">
        <f t="shared" si="1"/>
        <v/>
      </c>
      <c r="IE4" s="8" t="str">
        <f t="shared" si="1"/>
        <v/>
      </c>
      <c r="IF4" s="8" t="str">
        <f t="shared" si="1"/>
        <v/>
      </c>
      <c r="IG4" s="8" t="str">
        <f t="shared" si="1"/>
        <v/>
      </c>
      <c r="IH4" s="8" t="str">
        <f t="shared" si="1"/>
        <v/>
      </c>
      <c r="II4" s="8" t="str">
        <f t="shared" si="1"/>
        <v/>
      </c>
      <c r="IJ4" s="8" t="str">
        <f t="shared" si="1"/>
        <v/>
      </c>
      <c r="IK4" s="8" t="str">
        <f t="shared" si="1"/>
        <v/>
      </c>
      <c r="IL4" s="8" t="str">
        <f t="shared" si="1"/>
        <v/>
      </c>
      <c r="IM4" s="8" t="str">
        <f t="shared" si="1"/>
        <v/>
      </c>
      <c r="IN4" s="8" t="str">
        <f t="shared" si="1"/>
        <v/>
      </c>
      <c r="IO4" s="8" t="str">
        <f t="shared" si="1"/>
        <v/>
      </c>
      <c r="IP4" s="8" t="str">
        <f t="shared" si="1"/>
        <v/>
      </c>
      <c r="IQ4" s="8" t="str">
        <f t="shared" si="1"/>
        <v/>
      </c>
      <c r="IR4" s="8" t="str">
        <f t="shared" si="1"/>
        <v/>
      </c>
      <c r="IS4" s="8" t="str">
        <f t="shared" si="1"/>
        <v/>
      </c>
      <c r="IT4" s="8">
        <f t="shared" si="1"/>
        <v>45536</v>
      </c>
      <c r="IU4" s="8" t="str">
        <f t="shared" si="1"/>
        <v/>
      </c>
      <c r="IV4" s="8" t="str">
        <f t="shared" si="1"/>
        <v/>
      </c>
      <c r="IW4" s="8" t="str">
        <f t="shared" si="1"/>
        <v/>
      </c>
      <c r="IX4" s="8" t="str">
        <f t="shared" si="1"/>
        <v/>
      </c>
      <c r="IY4" s="8" t="str">
        <f t="shared" si="1"/>
        <v/>
      </c>
      <c r="IZ4" s="8" t="str">
        <f t="shared" si="1"/>
        <v/>
      </c>
      <c r="JA4" s="8" t="str">
        <f t="shared" si="1"/>
        <v/>
      </c>
      <c r="JB4" s="8" t="str">
        <f t="shared" si="1"/>
        <v/>
      </c>
      <c r="JC4" s="8" t="str">
        <f t="shared" si="1"/>
        <v/>
      </c>
      <c r="JD4" s="8" t="str">
        <f t="shared" si="1"/>
        <v/>
      </c>
      <c r="JE4" s="8" t="str">
        <f t="shared" si="1"/>
        <v/>
      </c>
      <c r="JF4" s="8" t="str">
        <f t="shared" si="1"/>
        <v/>
      </c>
      <c r="JG4" s="8" t="str">
        <f t="shared" si="1"/>
        <v/>
      </c>
      <c r="JH4" s="8" t="str">
        <f t="shared" si="1"/>
        <v/>
      </c>
      <c r="JI4" s="8" t="str">
        <f t="shared" si="1"/>
        <v/>
      </c>
      <c r="JJ4" s="8" t="str">
        <f t="shared" si="1"/>
        <v/>
      </c>
      <c r="JK4" s="8" t="str">
        <f t="shared" si="1"/>
        <v/>
      </c>
      <c r="JL4" s="8" t="str">
        <f t="shared" si="1"/>
        <v/>
      </c>
      <c r="JM4" s="8" t="str">
        <f t="shared" si="1"/>
        <v/>
      </c>
      <c r="JN4" s="8" t="str">
        <f t="shared" si="1"/>
        <v/>
      </c>
      <c r="JO4" s="8" t="str">
        <f t="shared" si="1"/>
        <v/>
      </c>
      <c r="JP4" s="8" t="str">
        <f t="shared" si="1"/>
        <v/>
      </c>
      <c r="JQ4" s="8" t="str">
        <f t="shared" si="1"/>
        <v/>
      </c>
      <c r="JR4" s="8" t="str">
        <f t="shared" si="1"/>
        <v/>
      </c>
      <c r="JS4" s="8" t="str">
        <f t="shared" si="1"/>
        <v/>
      </c>
      <c r="JT4" s="8" t="str">
        <f t="shared" si="1"/>
        <v/>
      </c>
      <c r="JU4" s="8" t="str">
        <f t="shared" si="1"/>
        <v/>
      </c>
      <c r="JV4" s="8" t="str">
        <f t="shared" si="1"/>
        <v/>
      </c>
      <c r="JW4" s="8" t="str">
        <f t="shared" si="1"/>
        <v/>
      </c>
      <c r="JX4" s="8">
        <f t="shared" si="1"/>
        <v>45566</v>
      </c>
      <c r="JY4" s="8" t="str">
        <f t="shared" si="1"/>
        <v/>
      </c>
      <c r="JZ4" s="8" t="str">
        <f t="shared" si="1"/>
        <v/>
      </c>
      <c r="KA4" s="8" t="str">
        <f t="shared" si="1"/>
        <v/>
      </c>
      <c r="KB4" s="8" t="str">
        <f t="shared" si="1"/>
        <v/>
      </c>
      <c r="KC4" s="8" t="str">
        <f t="shared" si="1"/>
        <v/>
      </c>
      <c r="KD4" s="8" t="str">
        <f t="shared" si="1"/>
        <v/>
      </c>
      <c r="KE4" s="8" t="str">
        <f t="shared" si="1"/>
        <v/>
      </c>
      <c r="KF4" s="8" t="str">
        <f t="shared" si="1"/>
        <v/>
      </c>
      <c r="KG4" s="8" t="str">
        <f t="shared" si="1"/>
        <v/>
      </c>
      <c r="KH4" s="8" t="str">
        <f t="shared" si="1"/>
        <v/>
      </c>
      <c r="KI4" s="8" t="str">
        <f t="shared" si="1"/>
        <v/>
      </c>
      <c r="KJ4" s="8" t="str">
        <f t="shared" si="1"/>
        <v/>
      </c>
      <c r="KK4" s="8" t="str">
        <f t="shared" si="1"/>
        <v/>
      </c>
      <c r="KL4" s="8" t="str">
        <f t="shared" si="1"/>
        <v/>
      </c>
      <c r="KM4" s="8" t="str">
        <f t="shared" si="1"/>
        <v/>
      </c>
      <c r="KN4" s="8" t="str">
        <f t="shared" si="1"/>
        <v/>
      </c>
      <c r="KO4" s="8" t="str">
        <f t="shared" si="1"/>
        <v/>
      </c>
      <c r="KP4" s="8" t="str">
        <f t="shared" si="1"/>
        <v/>
      </c>
      <c r="KQ4" s="8" t="str">
        <f t="shared" si="1"/>
        <v/>
      </c>
      <c r="KR4" s="8" t="str">
        <f t="shared" si="1"/>
        <v/>
      </c>
      <c r="KS4" s="8" t="str">
        <f t="shared" si="1"/>
        <v/>
      </c>
      <c r="KT4" s="8" t="str">
        <f t="shared" si="1"/>
        <v/>
      </c>
      <c r="KU4" s="8" t="str">
        <f t="shared" si="1"/>
        <v/>
      </c>
      <c r="KV4" s="8" t="str">
        <f t="shared" si="1"/>
        <v/>
      </c>
      <c r="KW4" s="8" t="str">
        <f t="shared" si="1"/>
        <v/>
      </c>
      <c r="KX4" s="8" t="str">
        <f t="shared" si="1"/>
        <v/>
      </c>
      <c r="KY4" s="8" t="str">
        <f t="shared" si="1"/>
        <v/>
      </c>
      <c r="KZ4" s="8" t="str">
        <f t="shared" si="1"/>
        <v/>
      </c>
      <c r="LA4" s="8" t="str">
        <f t="shared" si="1"/>
        <v/>
      </c>
      <c r="LB4" s="8" t="str">
        <f t="shared" si="1"/>
        <v/>
      </c>
      <c r="LC4" s="8">
        <f t="shared" si="1"/>
        <v>45597</v>
      </c>
      <c r="LD4" s="8" t="str">
        <f t="shared" si="1"/>
        <v/>
      </c>
      <c r="LE4" s="8" t="str">
        <f t="shared" si="1"/>
        <v/>
      </c>
      <c r="LF4" s="8" t="str">
        <f t="shared" si="1"/>
        <v/>
      </c>
      <c r="LG4" s="8" t="str">
        <f t="shared" si="1"/>
        <v/>
      </c>
      <c r="LH4" s="8" t="str">
        <f t="shared" si="1"/>
        <v/>
      </c>
      <c r="LI4" s="8" t="str">
        <f t="shared" si="1"/>
        <v/>
      </c>
      <c r="LJ4" s="8" t="str">
        <f t="shared" si="1"/>
        <v/>
      </c>
      <c r="LK4" s="8" t="str">
        <f t="shared" si="1"/>
        <v/>
      </c>
      <c r="LL4" s="8" t="str">
        <f t="shared" si="1"/>
        <v/>
      </c>
      <c r="LM4" s="8" t="str">
        <f t="shared" si="1"/>
        <v/>
      </c>
      <c r="LN4" s="8" t="str">
        <f t="shared" si="1"/>
        <v/>
      </c>
      <c r="LO4" s="8" t="str">
        <f t="shared" si="1"/>
        <v/>
      </c>
      <c r="LP4" s="8" t="str">
        <f t="shared" si="1"/>
        <v/>
      </c>
      <c r="LQ4" s="8" t="str">
        <f t="shared" si="1"/>
        <v/>
      </c>
      <c r="LR4" s="8" t="str">
        <f t="shared" si="1"/>
        <v/>
      </c>
      <c r="LS4" s="8" t="str">
        <f t="shared" si="1"/>
        <v/>
      </c>
      <c r="LT4" s="8" t="str">
        <f t="shared" si="1"/>
        <v/>
      </c>
      <c r="LU4" s="8" t="str">
        <f t="shared" si="1"/>
        <v/>
      </c>
      <c r="LV4" s="8" t="str">
        <f t="shared" si="1"/>
        <v/>
      </c>
      <c r="LW4" s="8" t="str">
        <f t="shared" si="1"/>
        <v/>
      </c>
      <c r="LX4" s="8" t="str">
        <f t="shared" si="1"/>
        <v/>
      </c>
      <c r="LY4" s="8" t="str">
        <f t="shared" si="1"/>
        <v/>
      </c>
      <c r="LZ4" s="8" t="str">
        <f t="shared" si="1"/>
        <v/>
      </c>
      <c r="MA4" s="8" t="str">
        <f t="shared" si="1"/>
        <v/>
      </c>
      <c r="MB4" s="8" t="str">
        <f t="shared" si="1"/>
        <v/>
      </c>
      <c r="MC4" s="8" t="str">
        <f t="shared" si="1"/>
        <v/>
      </c>
      <c r="MD4" s="8" t="str">
        <f t="shared" si="1"/>
        <v/>
      </c>
      <c r="ME4" s="8" t="str">
        <f t="shared" si="1"/>
        <v/>
      </c>
      <c r="MF4" s="8" t="str">
        <f t="shared" si="1"/>
        <v/>
      </c>
      <c r="MG4" s="8">
        <f t="shared" si="1"/>
        <v>45627</v>
      </c>
      <c r="MH4" s="8" t="str">
        <f t="shared" si="1"/>
        <v/>
      </c>
      <c r="MI4" s="8" t="str">
        <f t="shared" si="1"/>
        <v/>
      </c>
      <c r="MJ4" s="8" t="str">
        <f t="shared" si="1"/>
        <v/>
      </c>
      <c r="MK4" s="8" t="str">
        <f t="shared" si="1"/>
        <v/>
      </c>
      <c r="ML4" s="8" t="str">
        <f t="shared" si="1"/>
        <v/>
      </c>
      <c r="MM4" s="8" t="str">
        <f t="shared" si="1"/>
        <v/>
      </c>
      <c r="MN4" s="8" t="str">
        <f t="shared" si="1"/>
        <v/>
      </c>
      <c r="MO4" s="8" t="str">
        <f t="shared" si="1"/>
        <v/>
      </c>
      <c r="MP4" s="8" t="str">
        <f t="shared" si="1"/>
        <v/>
      </c>
      <c r="MQ4" s="8" t="str">
        <f t="shared" si="1"/>
        <v/>
      </c>
      <c r="MR4" s="8" t="str">
        <f t="shared" si="1"/>
        <v/>
      </c>
      <c r="MS4" s="8" t="str">
        <f t="shared" si="1"/>
        <v/>
      </c>
      <c r="MT4" s="8" t="str">
        <f t="shared" si="1"/>
        <v/>
      </c>
      <c r="MU4" s="8" t="str">
        <f t="shared" si="1"/>
        <v/>
      </c>
      <c r="MV4" s="8" t="str">
        <f t="shared" si="1"/>
        <v/>
      </c>
      <c r="MW4" s="8" t="str">
        <f t="shared" si="1"/>
        <v/>
      </c>
      <c r="MX4" s="8" t="str">
        <f t="shared" si="1"/>
        <v/>
      </c>
      <c r="MY4" s="8" t="str">
        <f t="shared" si="1"/>
        <v/>
      </c>
      <c r="MZ4" s="8" t="str">
        <f t="shared" si="1"/>
        <v/>
      </c>
      <c r="NA4" s="8" t="str">
        <f t="shared" si="1"/>
        <v/>
      </c>
      <c r="NB4" s="8" t="str">
        <f t="shared" si="1"/>
        <v/>
      </c>
      <c r="NC4" s="8" t="str">
        <f t="shared" si="1"/>
        <v/>
      </c>
      <c r="ND4" s="8" t="str">
        <f t="shared" si="1"/>
        <v/>
      </c>
      <c r="NE4" s="8" t="str">
        <f t="shared" si="1"/>
        <v/>
      </c>
      <c r="NF4" s="8" t="str">
        <f t="shared" si="1"/>
        <v/>
      </c>
      <c r="NG4" s="8" t="str">
        <f t="shared" si="1"/>
        <v/>
      </c>
      <c r="NH4" s="8" t="str">
        <f t="shared" si="1"/>
        <v/>
      </c>
      <c r="NI4" s="8" t="str">
        <f t="shared" si="1"/>
        <v/>
      </c>
      <c r="NJ4" s="8" t="str">
        <f t="shared" si="1"/>
        <v/>
      </c>
      <c r="NK4" s="8" t="str">
        <f t="shared" si="1"/>
        <v/>
      </c>
    </row>
    <row r="5">
      <c r="C5" s="9" t="s">
        <v>2</v>
      </c>
      <c r="D5" s="10" t="s">
        <v>3</v>
      </c>
      <c r="E5" s="11" t="s">
        <v>4</v>
      </c>
      <c r="F5" s="12" t="s">
        <v>5</v>
      </c>
      <c r="G5" s="13" t="s">
        <v>6</v>
      </c>
      <c r="H5" s="14" t="s">
        <v>7</v>
      </c>
      <c r="I5" s="15"/>
      <c r="J5" s="15">
        <v>45292.0</v>
      </c>
      <c r="K5" s="16">
        <f t="shared" ref="K5:NK5" si="2">J5+1</f>
        <v>45293</v>
      </c>
      <c r="L5" s="16">
        <f t="shared" si="2"/>
        <v>45294</v>
      </c>
      <c r="M5" s="16">
        <f t="shared" si="2"/>
        <v>45295</v>
      </c>
      <c r="N5" s="16">
        <f t="shared" si="2"/>
        <v>45296</v>
      </c>
      <c r="O5" s="16">
        <f t="shared" si="2"/>
        <v>45297</v>
      </c>
      <c r="P5" s="16">
        <f t="shared" si="2"/>
        <v>45298</v>
      </c>
      <c r="Q5" s="16">
        <f t="shared" si="2"/>
        <v>45299</v>
      </c>
      <c r="R5" s="16">
        <f t="shared" si="2"/>
        <v>45300</v>
      </c>
      <c r="S5" s="16">
        <f t="shared" si="2"/>
        <v>45301</v>
      </c>
      <c r="T5" s="16">
        <f t="shared" si="2"/>
        <v>45302</v>
      </c>
      <c r="U5" s="16">
        <f t="shared" si="2"/>
        <v>45303</v>
      </c>
      <c r="V5" s="16">
        <f t="shared" si="2"/>
        <v>45304</v>
      </c>
      <c r="W5" s="16">
        <f t="shared" si="2"/>
        <v>45305</v>
      </c>
      <c r="X5" s="16">
        <f t="shared" si="2"/>
        <v>45306</v>
      </c>
      <c r="Y5" s="16">
        <f t="shared" si="2"/>
        <v>45307</v>
      </c>
      <c r="Z5" s="16">
        <f t="shared" si="2"/>
        <v>45308</v>
      </c>
      <c r="AA5" s="16">
        <f t="shared" si="2"/>
        <v>45309</v>
      </c>
      <c r="AB5" s="16">
        <f t="shared" si="2"/>
        <v>45310</v>
      </c>
      <c r="AC5" s="16">
        <f t="shared" si="2"/>
        <v>45311</v>
      </c>
      <c r="AD5" s="16">
        <f t="shared" si="2"/>
        <v>45312</v>
      </c>
      <c r="AE5" s="16">
        <f t="shared" si="2"/>
        <v>45313</v>
      </c>
      <c r="AF5" s="16">
        <f t="shared" si="2"/>
        <v>45314</v>
      </c>
      <c r="AG5" s="16">
        <f t="shared" si="2"/>
        <v>45315</v>
      </c>
      <c r="AH5" s="16">
        <f t="shared" si="2"/>
        <v>45316</v>
      </c>
      <c r="AI5" s="16">
        <f t="shared" si="2"/>
        <v>45317</v>
      </c>
      <c r="AJ5" s="16">
        <f t="shared" si="2"/>
        <v>45318</v>
      </c>
      <c r="AK5" s="16">
        <f t="shared" si="2"/>
        <v>45319</v>
      </c>
      <c r="AL5" s="16">
        <f t="shared" si="2"/>
        <v>45320</v>
      </c>
      <c r="AM5" s="16">
        <f t="shared" si="2"/>
        <v>45321</v>
      </c>
      <c r="AN5" s="16">
        <f t="shared" si="2"/>
        <v>45322</v>
      </c>
      <c r="AO5" s="16">
        <f t="shared" si="2"/>
        <v>45323</v>
      </c>
      <c r="AP5" s="16">
        <f t="shared" si="2"/>
        <v>45324</v>
      </c>
      <c r="AQ5" s="16">
        <f t="shared" si="2"/>
        <v>45325</v>
      </c>
      <c r="AR5" s="16">
        <f t="shared" si="2"/>
        <v>45326</v>
      </c>
      <c r="AS5" s="16">
        <f t="shared" si="2"/>
        <v>45327</v>
      </c>
      <c r="AT5" s="16">
        <f t="shared" si="2"/>
        <v>45328</v>
      </c>
      <c r="AU5" s="16">
        <f t="shared" si="2"/>
        <v>45329</v>
      </c>
      <c r="AV5" s="16">
        <f t="shared" si="2"/>
        <v>45330</v>
      </c>
      <c r="AW5" s="16">
        <f t="shared" si="2"/>
        <v>45331</v>
      </c>
      <c r="AX5" s="16">
        <f t="shared" si="2"/>
        <v>45332</v>
      </c>
      <c r="AY5" s="16">
        <f t="shared" si="2"/>
        <v>45333</v>
      </c>
      <c r="AZ5" s="16">
        <f t="shared" si="2"/>
        <v>45334</v>
      </c>
      <c r="BA5" s="16">
        <f t="shared" si="2"/>
        <v>45335</v>
      </c>
      <c r="BB5" s="16">
        <f t="shared" si="2"/>
        <v>45336</v>
      </c>
      <c r="BC5" s="16">
        <f t="shared" si="2"/>
        <v>45337</v>
      </c>
      <c r="BD5" s="16">
        <f t="shared" si="2"/>
        <v>45338</v>
      </c>
      <c r="BE5" s="16">
        <f t="shared" si="2"/>
        <v>45339</v>
      </c>
      <c r="BF5" s="16">
        <f t="shared" si="2"/>
        <v>45340</v>
      </c>
      <c r="BG5" s="16">
        <f t="shared" si="2"/>
        <v>45341</v>
      </c>
      <c r="BH5" s="16">
        <f t="shared" si="2"/>
        <v>45342</v>
      </c>
      <c r="BI5" s="16">
        <f t="shared" si="2"/>
        <v>45343</v>
      </c>
      <c r="BJ5" s="16">
        <f t="shared" si="2"/>
        <v>45344</v>
      </c>
      <c r="BK5" s="16">
        <f t="shared" si="2"/>
        <v>45345</v>
      </c>
      <c r="BL5" s="16">
        <f t="shared" si="2"/>
        <v>45346</v>
      </c>
      <c r="BM5" s="16">
        <f t="shared" si="2"/>
        <v>45347</v>
      </c>
      <c r="BN5" s="16">
        <f t="shared" si="2"/>
        <v>45348</v>
      </c>
      <c r="BO5" s="16">
        <f t="shared" si="2"/>
        <v>45349</v>
      </c>
      <c r="BP5" s="16">
        <f t="shared" si="2"/>
        <v>45350</v>
      </c>
      <c r="BQ5" s="16">
        <f t="shared" si="2"/>
        <v>45351</v>
      </c>
      <c r="BR5" s="16">
        <f t="shared" si="2"/>
        <v>45352</v>
      </c>
      <c r="BS5" s="16">
        <f t="shared" si="2"/>
        <v>45353</v>
      </c>
      <c r="BT5" s="16">
        <f t="shared" si="2"/>
        <v>45354</v>
      </c>
      <c r="BU5" s="16">
        <f t="shared" si="2"/>
        <v>45355</v>
      </c>
      <c r="BV5" s="16">
        <f t="shared" si="2"/>
        <v>45356</v>
      </c>
      <c r="BW5" s="16">
        <f t="shared" si="2"/>
        <v>45357</v>
      </c>
      <c r="BX5" s="16">
        <f t="shared" si="2"/>
        <v>45358</v>
      </c>
      <c r="BY5" s="16">
        <f t="shared" si="2"/>
        <v>45359</v>
      </c>
      <c r="BZ5" s="16">
        <f t="shared" si="2"/>
        <v>45360</v>
      </c>
      <c r="CA5" s="16">
        <f t="shared" si="2"/>
        <v>45361</v>
      </c>
      <c r="CB5" s="16">
        <f t="shared" si="2"/>
        <v>45362</v>
      </c>
      <c r="CC5" s="16">
        <f t="shared" si="2"/>
        <v>45363</v>
      </c>
      <c r="CD5" s="16">
        <f t="shared" si="2"/>
        <v>45364</v>
      </c>
      <c r="CE5" s="16">
        <f t="shared" si="2"/>
        <v>45365</v>
      </c>
      <c r="CF5" s="16">
        <f t="shared" si="2"/>
        <v>45366</v>
      </c>
      <c r="CG5" s="16">
        <f t="shared" si="2"/>
        <v>45367</v>
      </c>
      <c r="CH5" s="16">
        <f t="shared" si="2"/>
        <v>45368</v>
      </c>
      <c r="CI5" s="16">
        <f t="shared" si="2"/>
        <v>45369</v>
      </c>
      <c r="CJ5" s="16">
        <f t="shared" si="2"/>
        <v>45370</v>
      </c>
      <c r="CK5" s="16">
        <f t="shared" si="2"/>
        <v>45371</v>
      </c>
      <c r="CL5" s="16">
        <f t="shared" si="2"/>
        <v>45372</v>
      </c>
      <c r="CM5" s="16">
        <f t="shared" si="2"/>
        <v>45373</v>
      </c>
      <c r="CN5" s="16">
        <f t="shared" si="2"/>
        <v>45374</v>
      </c>
      <c r="CO5" s="16">
        <f t="shared" si="2"/>
        <v>45375</v>
      </c>
      <c r="CP5" s="16">
        <f t="shared" si="2"/>
        <v>45376</v>
      </c>
      <c r="CQ5" s="16">
        <f t="shared" si="2"/>
        <v>45377</v>
      </c>
      <c r="CR5" s="16">
        <f t="shared" si="2"/>
        <v>45378</v>
      </c>
      <c r="CS5" s="16">
        <f t="shared" si="2"/>
        <v>45379</v>
      </c>
      <c r="CT5" s="16">
        <f t="shared" si="2"/>
        <v>45380</v>
      </c>
      <c r="CU5" s="16">
        <f t="shared" si="2"/>
        <v>45381</v>
      </c>
      <c r="CV5" s="16">
        <f t="shared" si="2"/>
        <v>45382</v>
      </c>
      <c r="CW5" s="16">
        <f t="shared" si="2"/>
        <v>45383</v>
      </c>
      <c r="CX5" s="16">
        <f t="shared" si="2"/>
        <v>45384</v>
      </c>
      <c r="CY5" s="16">
        <f t="shared" si="2"/>
        <v>45385</v>
      </c>
      <c r="CZ5" s="16">
        <f t="shared" si="2"/>
        <v>45386</v>
      </c>
      <c r="DA5" s="16">
        <f t="shared" si="2"/>
        <v>45387</v>
      </c>
      <c r="DB5" s="16">
        <f t="shared" si="2"/>
        <v>45388</v>
      </c>
      <c r="DC5" s="16">
        <f t="shared" si="2"/>
        <v>45389</v>
      </c>
      <c r="DD5" s="16">
        <f t="shared" si="2"/>
        <v>45390</v>
      </c>
      <c r="DE5" s="16">
        <f t="shared" si="2"/>
        <v>45391</v>
      </c>
      <c r="DF5" s="16">
        <f t="shared" si="2"/>
        <v>45392</v>
      </c>
      <c r="DG5" s="16">
        <f t="shared" si="2"/>
        <v>45393</v>
      </c>
      <c r="DH5" s="16">
        <f t="shared" si="2"/>
        <v>45394</v>
      </c>
      <c r="DI5" s="16">
        <f t="shared" si="2"/>
        <v>45395</v>
      </c>
      <c r="DJ5" s="16">
        <f t="shared" si="2"/>
        <v>45396</v>
      </c>
      <c r="DK5" s="16">
        <f t="shared" si="2"/>
        <v>45397</v>
      </c>
      <c r="DL5" s="16">
        <f t="shared" si="2"/>
        <v>45398</v>
      </c>
      <c r="DM5" s="16">
        <f t="shared" si="2"/>
        <v>45399</v>
      </c>
      <c r="DN5" s="16">
        <f t="shared" si="2"/>
        <v>45400</v>
      </c>
      <c r="DO5" s="16">
        <f t="shared" si="2"/>
        <v>45401</v>
      </c>
      <c r="DP5" s="16">
        <f t="shared" si="2"/>
        <v>45402</v>
      </c>
      <c r="DQ5" s="16">
        <f t="shared" si="2"/>
        <v>45403</v>
      </c>
      <c r="DR5" s="16">
        <f t="shared" si="2"/>
        <v>45404</v>
      </c>
      <c r="DS5" s="16">
        <f t="shared" si="2"/>
        <v>45405</v>
      </c>
      <c r="DT5" s="16">
        <f t="shared" si="2"/>
        <v>45406</v>
      </c>
      <c r="DU5" s="16">
        <f t="shared" si="2"/>
        <v>45407</v>
      </c>
      <c r="DV5" s="16">
        <f t="shared" si="2"/>
        <v>45408</v>
      </c>
      <c r="DW5" s="16">
        <f t="shared" si="2"/>
        <v>45409</v>
      </c>
      <c r="DX5" s="16">
        <f t="shared" si="2"/>
        <v>45410</v>
      </c>
      <c r="DY5" s="16">
        <f t="shared" si="2"/>
        <v>45411</v>
      </c>
      <c r="DZ5" s="16">
        <f t="shared" si="2"/>
        <v>45412</v>
      </c>
      <c r="EA5" s="16">
        <f t="shared" si="2"/>
        <v>45413</v>
      </c>
      <c r="EB5" s="16">
        <f t="shared" si="2"/>
        <v>45414</v>
      </c>
      <c r="EC5" s="16">
        <f t="shared" si="2"/>
        <v>45415</v>
      </c>
      <c r="ED5" s="16">
        <f t="shared" si="2"/>
        <v>45416</v>
      </c>
      <c r="EE5" s="16">
        <f t="shared" si="2"/>
        <v>45417</v>
      </c>
      <c r="EF5" s="16">
        <f t="shared" si="2"/>
        <v>45418</v>
      </c>
      <c r="EG5" s="16">
        <f t="shared" si="2"/>
        <v>45419</v>
      </c>
      <c r="EH5" s="16">
        <f t="shared" si="2"/>
        <v>45420</v>
      </c>
      <c r="EI5" s="16">
        <f t="shared" si="2"/>
        <v>45421</v>
      </c>
      <c r="EJ5" s="16">
        <f t="shared" si="2"/>
        <v>45422</v>
      </c>
      <c r="EK5" s="16">
        <f t="shared" si="2"/>
        <v>45423</v>
      </c>
      <c r="EL5" s="16">
        <f t="shared" si="2"/>
        <v>45424</v>
      </c>
      <c r="EM5" s="16">
        <f t="shared" si="2"/>
        <v>45425</v>
      </c>
      <c r="EN5" s="16">
        <f t="shared" si="2"/>
        <v>45426</v>
      </c>
      <c r="EO5" s="16">
        <f t="shared" si="2"/>
        <v>45427</v>
      </c>
      <c r="EP5" s="16">
        <f t="shared" si="2"/>
        <v>45428</v>
      </c>
      <c r="EQ5" s="16">
        <f t="shared" si="2"/>
        <v>45429</v>
      </c>
      <c r="ER5" s="16">
        <f t="shared" si="2"/>
        <v>45430</v>
      </c>
      <c r="ES5" s="16">
        <f t="shared" si="2"/>
        <v>45431</v>
      </c>
      <c r="ET5" s="16">
        <f t="shared" si="2"/>
        <v>45432</v>
      </c>
      <c r="EU5" s="16">
        <f t="shared" si="2"/>
        <v>45433</v>
      </c>
      <c r="EV5" s="16">
        <f t="shared" si="2"/>
        <v>45434</v>
      </c>
      <c r="EW5" s="16">
        <f t="shared" si="2"/>
        <v>45435</v>
      </c>
      <c r="EX5" s="16">
        <f t="shared" si="2"/>
        <v>45436</v>
      </c>
      <c r="EY5" s="17">
        <f t="shared" si="2"/>
        <v>45437</v>
      </c>
      <c r="EZ5" s="17">
        <f t="shared" si="2"/>
        <v>45438</v>
      </c>
      <c r="FA5" s="17">
        <f t="shared" si="2"/>
        <v>45439</v>
      </c>
      <c r="FB5" s="17">
        <f t="shared" si="2"/>
        <v>45440</v>
      </c>
      <c r="FC5" s="17">
        <f t="shared" si="2"/>
        <v>45441</v>
      </c>
      <c r="FD5" s="17">
        <f t="shared" si="2"/>
        <v>45442</v>
      </c>
      <c r="FE5" s="17">
        <f t="shared" si="2"/>
        <v>45443</v>
      </c>
      <c r="FF5" s="17">
        <f t="shared" si="2"/>
        <v>45444</v>
      </c>
      <c r="FG5" s="17">
        <f t="shared" si="2"/>
        <v>45445</v>
      </c>
      <c r="FH5" s="17">
        <f t="shared" si="2"/>
        <v>45446</v>
      </c>
      <c r="FI5" s="17">
        <f t="shared" si="2"/>
        <v>45447</v>
      </c>
      <c r="FJ5" s="17">
        <f t="shared" si="2"/>
        <v>45448</v>
      </c>
      <c r="FK5" s="17">
        <f t="shared" si="2"/>
        <v>45449</v>
      </c>
      <c r="FL5" s="17">
        <f t="shared" si="2"/>
        <v>45450</v>
      </c>
      <c r="FM5" s="17">
        <f t="shared" si="2"/>
        <v>45451</v>
      </c>
      <c r="FN5" s="17">
        <f t="shared" si="2"/>
        <v>45452</v>
      </c>
      <c r="FO5" s="17">
        <f t="shared" si="2"/>
        <v>45453</v>
      </c>
      <c r="FP5" s="17">
        <f t="shared" si="2"/>
        <v>45454</v>
      </c>
      <c r="FQ5" s="17">
        <f t="shared" si="2"/>
        <v>45455</v>
      </c>
      <c r="FR5" s="17">
        <f t="shared" si="2"/>
        <v>45456</v>
      </c>
      <c r="FS5" s="17">
        <f t="shared" si="2"/>
        <v>45457</v>
      </c>
      <c r="FT5" s="17">
        <f t="shared" si="2"/>
        <v>45458</v>
      </c>
      <c r="FU5" s="17">
        <f t="shared" si="2"/>
        <v>45459</v>
      </c>
      <c r="FV5" s="17">
        <f t="shared" si="2"/>
        <v>45460</v>
      </c>
      <c r="FW5" s="17">
        <f t="shared" si="2"/>
        <v>45461</v>
      </c>
      <c r="FX5" s="17">
        <f t="shared" si="2"/>
        <v>45462</v>
      </c>
      <c r="FY5" s="17">
        <f t="shared" si="2"/>
        <v>45463</v>
      </c>
      <c r="FZ5" s="17">
        <f t="shared" si="2"/>
        <v>45464</v>
      </c>
      <c r="GA5" s="17">
        <f t="shared" si="2"/>
        <v>45465</v>
      </c>
      <c r="GB5" s="17">
        <f t="shared" si="2"/>
        <v>45466</v>
      </c>
      <c r="GC5" s="17">
        <f t="shared" si="2"/>
        <v>45467</v>
      </c>
      <c r="GD5" s="17">
        <f t="shared" si="2"/>
        <v>45468</v>
      </c>
      <c r="GE5" s="17">
        <f t="shared" si="2"/>
        <v>45469</v>
      </c>
      <c r="GF5" s="17">
        <f t="shared" si="2"/>
        <v>45470</v>
      </c>
      <c r="GG5" s="17">
        <f t="shared" si="2"/>
        <v>45471</v>
      </c>
      <c r="GH5" s="17">
        <f t="shared" si="2"/>
        <v>45472</v>
      </c>
      <c r="GI5" s="17">
        <f t="shared" si="2"/>
        <v>45473</v>
      </c>
      <c r="GJ5" s="17">
        <f t="shared" si="2"/>
        <v>45474</v>
      </c>
      <c r="GK5" s="17">
        <f t="shared" si="2"/>
        <v>45475</v>
      </c>
      <c r="GL5" s="17">
        <f t="shared" si="2"/>
        <v>45476</v>
      </c>
      <c r="GM5" s="17">
        <f t="shared" si="2"/>
        <v>45477</v>
      </c>
      <c r="GN5" s="17">
        <f t="shared" si="2"/>
        <v>45478</v>
      </c>
      <c r="GO5" s="17">
        <f t="shared" si="2"/>
        <v>45479</v>
      </c>
      <c r="GP5" s="17">
        <f t="shared" si="2"/>
        <v>45480</v>
      </c>
      <c r="GQ5" s="17">
        <f t="shared" si="2"/>
        <v>45481</v>
      </c>
      <c r="GR5" s="17">
        <f t="shared" si="2"/>
        <v>45482</v>
      </c>
      <c r="GS5" s="17">
        <f t="shared" si="2"/>
        <v>45483</v>
      </c>
      <c r="GT5" s="17">
        <f t="shared" si="2"/>
        <v>45484</v>
      </c>
      <c r="GU5" s="17">
        <f t="shared" si="2"/>
        <v>45485</v>
      </c>
      <c r="GV5" s="17">
        <f t="shared" si="2"/>
        <v>45486</v>
      </c>
      <c r="GW5" s="17">
        <f t="shared" si="2"/>
        <v>45487</v>
      </c>
      <c r="GX5" s="17">
        <f t="shared" si="2"/>
        <v>45488</v>
      </c>
      <c r="GY5" s="17">
        <f t="shared" si="2"/>
        <v>45489</v>
      </c>
      <c r="GZ5" s="17">
        <f t="shared" si="2"/>
        <v>45490</v>
      </c>
      <c r="HA5" s="17">
        <f t="shared" si="2"/>
        <v>45491</v>
      </c>
      <c r="HB5" s="17">
        <f t="shared" si="2"/>
        <v>45492</v>
      </c>
      <c r="HC5" s="17">
        <f t="shared" si="2"/>
        <v>45493</v>
      </c>
      <c r="HD5" s="17">
        <f t="shared" si="2"/>
        <v>45494</v>
      </c>
      <c r="HE5" s="17">
        <f t="shared" si="2"/>
        <v>45495</v>
      </c>
      <c r="HF5" s="17">
        <f t="shared" si="2"/>
        <v>45496</v>
      </c>
      <c r="HG5" s="17">
        <f t="shared" si="2"/>
        <v>45497</v>
      </c>
      <c r="HH5" s="17">
        <f t="shared" si="2"/>
        <v>45498</v>
      </c>
      <c r="HI5" s="17">
        <f t="shared" si="2"/>
        <v>45499</v>
      </c>
      <c r="HJ5" s="17">
        <f t="shared" si="2"/>
        <v>45500</v>
      </c>
      <c r="HK5" s="17">
        <f t="shared" si="2"/>
        <v>45501</v>
      </c>
      <c r="HL5" s="17">
        <f t="shared" si="2"/>
        <v>45502</v>
      </c>
      <c r="HM5" s="17">
        <f t="shared" si="2"/>
        <v>45503</v>
      </c>
      <c r="HN5" s="17">
        <f t="shared" si="2"/>
        <v>45504</v>
      </c>
      <c r="HO5" s="17">
        <f t="shared" si="2"/>
        <v>45505</v>
      </c>
      <c r="HP5" s="17">
        <f t="shared" si="2"/>
        <v>45506</v>
      </c>
      <c r="HQ5" s="17">
        <f t="shared" si="2"/>
        <v>45507</v>
      </c>
      <c r="HR5" s="17">
        <f t="shared" si="2"/>
        <v>45508</v>
      </c>
      <c r="HS5" s="17">
        <f t="shared" si="2"/>
        <v>45509</v>
      </c>
      <c r="HT5" s="17">
        <f t="shared" si="2"/>
        <v>45510</v>
      </c>
      <c r="HU5" s="17">
        <f t="shared" si="2"/>
        <v>45511</v>
      </c>
      <c r="HV5" s="17">
        <f t="shared" si="2"/>
        <v>45512</v>
      </c>
      <c r="HW5" s="17">
        <f t="shared" si="2"/>
        <v>45513</v>
      </c>
      <c r="HX5" s="17">
        <f t="shared" si="2"/>
        <v>45514</v>
      </c>
      <c r="HY5" s="17">
        <f t="shared" si="2"/>
        <v>45515</v>
      </c>
      <c r="HZ5" s="17">
        <f t="shared" si="2"/>
        <v>45516</v>
      </c>
      <c r="IA5" s="17">
        <f t="shared" si="2"/>
        <v>45517</v>
      </c>
      <c r="IB5" s="17">
        <f t="shared" si="2"/>
        <v>45518</v>
      </c>
      <c r="IC5" s="17">
        <f t="shared" si="2"/>
        <v>45519</v>
      </c>
      <c r="ID5" s="17">
        <f t="shared" si="2"/>
        <v>45520</v>
      </c>
      <c r="IE5" s="17">
        <f t="shared" si="2"/>
        <v>45521</v>
      </c>
      <c r="IF5" s="17">
        <f t="shared" si="2"/>
        <v>45522</v>
      </c>
      <c r="IG5" s="17">
        <f t="shared" si="2"/>
        <v>45523</v>
      </c>
      <c r="IH5" s="17">
        <f t="shared" si="2"/>
        <v>45524</v>
      </c>
      <c r="II5" s="17">
        <f t="shared" si="2"/>
        <v>45525</v>
      </c>
      <c r="IJ5" s="17">
        <f t="shared" si="2"/>
        <v>45526</v>
      </c>
      <c r="IK5" s="17">
        <f t="shared" si="2"/>
        <v>45527</v>
      </c>
      <c r="IL5" s="17">
        <f t="shared" si="2"/>
        <v>45528</v>
      </c>
      <c r="IM5" s="17">
        <f t="shared" si="2"/>
        <v>45529</v>
      </c>
      <c r="IN5" s="17">
        <f t="shared" si="2"/>
        <v>45530</v>
      </c>
      <c r="IO5" s="17">
        <f t="shared" si="2"/>
        <v>45531</v>
      </c>
      <c r="IP5" s="17">
        <f t="shared" si="2"/>
        <v>45532</v>
      </c>
      <c r="IQ5" s="17">
        <f t="shared" si="2"/>
        <v>45533</v>
      </c>
      <c r="IR5" s="17">
        <f t="shared" si="2"/>
        <v>45534</v>
      </c>
      <c r="IS5" s="17">
        <f t="shared" si="2"/>
        <v>45535</v>
      </c>
      <c r="IT5" s="17">
        <f t="shared" si="2"/>
        <v>45536</v>
      </c>
      <c r="IU5" s="17">
        <f t="shared" si="2"/>
        <v>45537</v>
      </c>
      <c r="IV5" s="17">
        <f t="shared" si="2"/>
        <v>45538</v>
      </c>
      <c r="IW5" s="17">
        <f t="shared" si="2"/>
        <v>45539</v>
      </c>
      <c r="IX5" s="17">
        <f t="shared" si="2"/>
        <v>45540</v>
      </c>
      <c r="IY5" s="17">
        <f t="shared" si="2"/>
        <v>45541</v>
      </c>
      <c r="IZ5" s="17">
        <f t="shared" si="2"/>
        <v>45542</v>
      </c>
      <c r="JA5" s="17">
        <f t="shared" si="2"/>
        <v>45543</v>
      </c>
      <c r="JB5" s="17">
        <f t="shared" si="2"/>
        <v>45544</v>
      </c>
      <c r="JC5" s="17">
        <f t="shared" si="2"/>
        <v>45545</v>
      </c>
      <c r="JD5" s="17">
        <f t="shared" si="2"/>
        <v>45546</v>
      </c>
      <c r="JE5" s="17">
        <f t="shared" si="2"/>
        <v>45547</v>
      </c>
      <c r="JF5" s="17">
        <f t="shared" si="2"/>
        <v>45548</v>
      </c>
      <c r="JG5" s="17">
        <f t="shared" si="2"/>
        <v>45549</v>
      </c>
      <c r="JH5" s="17">
        <f t="shared" si="2"/>
        <v>45550</v>
      </c>
      <c r="JI5" s="17">
        <f t="shared" si="2"/>
        <v>45551</v>
      </c>
      <c r="JJ5" s="17">
        <f t="shared" si="2"/>
        <v>45552</v>
      </c>
      <c r="JK5" s="17">
        <f t="shared" si="2"/>
        <v>45553</v>
      </c>
      <c r="JL5" s="17">
        <f t="shared" si="2"/>
        <v>45554</v>
      </c>
      <c r="JM5" s="17">
        <f t="shared" si="2"/>
        <v>45555</v>
      </c>
      <c r="JN5" s="17">
        <f t="shared" si="2"/>
        <v>45556</v>
      </c>
      <c r="JO5" s="17">
        <f t="shared" si="2"/>
        <v>45557</v>
      </c>
      <c r="JP5" s="17">
        <f t="shared" si="2"/>
        <v>45558</v>
      </c>
      <c r="JQ5" s="17">
        <f t="shared" si="2"/>
        <v>45559</v>
      </c>
      <c r="JR5" s="17">
        <f t="shared" si="2"/>
        <v>45560</v>
      </c>
      <c r="JS5" s="17">
        <f t="shared" si="2"/>
        <v>45561</v>
      </c>
      <c r="JT5" s="17">
        <f t="shared" si="2"/>
        <v>45562</v>
      </c>
      <c r="JU5" s="17">
        <f t="shared" si="2"/>
        <v>45563</v>
      </c>
      <c r="JV5" s="17">
        <f t="shared" si="2"/>
        <v>45564</v>
      </c>
      <c r="JW5" s="17">
        <f t="shared" si="2"/>
        <v>45565</v>
      </c>
      <c r="JX5" s="17">
        <f t="shared" si="2"/>
        <v>45566</v>
      </c>
      <c r="JY5" s="17">
        <f t="shared" si="2"/>
        <v>45567</v>
      </c>
      <c r="JZ5" s="17">
        <f t="shared" si="2"/>
        <v>45568</v>
      </c>
      <c r="KA5" s="17">
        <f t="shared" si="2"/>
        <v>45569</v>
      </c>
      <c r="KB5" s="17">
        <f t="shared" si="2"/>
        <v>45570</v>
      </c>
      <c r="KC5" s="17">
        <f t="shared" si="2"/>
        <v>45571</v>
      </c>
      <c r="KD5" s="17">
        <f t="shared" si="2"/>
        <v>45572</v>
      </c>
      <c r="KE5" s="17">
        <f t="shared" si="2"/>
        <v>45573</v>
      </c>
      <c r="KF5" s="17">
        <f t="shared" si="2"/>
        <v>45574</v>
      </c>
      <c r="KG5" s="17">
        <f t="shared" si="2"/>
        <v>45575</v>
      </c>
      <c r="KH5" s="17">
        <f t="shared" si="2"/>
        <v>45576</v>
      </c>
      <c r="KI5" s="17">
        <f t="shared" si="2"/>
        <v>45577</v>
      </c>
      <c r="KJ5" s="17">
        <f t="shared" si="2"/>
        <v>45578</v>
      </c>
      <c r="KK5" s="17">
        <f t="shared" si="2"/>
        <v>45579</v>
      </c>
      <c r="KL5" s="17">
        <f t="shared" si="2"/>
        <v>45580</v>
      </c>
      <c r="KM5" s="17">
        <f t="shared" si="2"/>
        <v>45581</v>
      </c>
      <c r="KN5" s="17">
        <f t="shared" si="2"/>
        <v>45582</v>
      </c>
      <c r="KO5" s="17">
        <f t="shared" si="2"/>
        <v>45583</v>
      </c>
      <c r="KP5" s="17">
        <f t="shared" si="2"/>
        <v>45584</v>
      </c>
      <c r="KQ5" s="17">
        <f t="shared" si="2"/>
        <v>45585</v>
      </c>
      <c r="KR5" s="17">
        <f t="shared" si="2"/>
        <v>45586</v>
      </c>
      <c r="KS5" s="17">
        <f t="shared" si="2"/>
        <v>45587</v>
      </c>
      <c r="KT5" s="17">
        <f t="shared" si="2"/>
        <v>45588</v>
      </c>
      <c r="KU5" s="17">
        <f t="shared" si="2"/>
        <v>45589</v>
      </c>
      <c r="KV5" s="17">
        <f t="shared" si="2"/>
        <v>45590</v>
      </c>
      <c r="KW5" s="17">
        <f t="shared" si="2"/>
        <v>45591</v>
      </c>
      <c r="KX5" s="17">
        <f t="shared" si="2"/>
        <v>45592</v>
      </c>
      <c r="KY5" s="17">
        <f t="shared" si="2"/>
        <v>45593</v>
      </c>
      <c r="KZ5" s="17">
        <f t="shared" si="2"/>
        <v>45594</v>
      </c>
      <c r="LA5" s="17">
        <f t="shared" si="2"/>
        <v>45595</v>
      </c>
      <c r="LB5" s="17">
        <f t="shared" si="2"/>
        <v>45596</v>
      </c>
      <c r="LC5" s="17">
        <f t="shared" si="2"/>
        <v>45597</v>
      </c>
      <c r="LD5" s="17">
        <f t="shared" si="2"/>
        <v>45598</v>
      </c>
      <c r="LE5" s="17">
        <f t="shared" si="2"/>
        <v>45599</v>
      </c>
      <c r="LF5" s="17">
        <f t="shared" si="2"/>
        <v>45600</v>
      </c>
      <c r="LG5" s="17">
        <f t="shared" si="2"/>
        <v>45601</v>
      </c>
      <c r="LH5" s="17">
        <f t="shared" si="2"/>
        <v>45602</v>
      </c>
      <c r="LI5" s="17">
        <f t="shared" si="2"/>
        <v>45603</v>
      </c>
      <c r="LJ5" s="17">
        <f t="shared" si="2"/>
        <v>45604</v>
      </c>
      <c r="LK5" s="17">
        <f t="shared" si="2"/>
        <v>45605</v>
      </c>
      <c r="LL5" s="17">
        <f t="shared" si="2"/>
        <v>45606</v>
      </c>
      <c r="LM5" s="17">
        <f t="shared" si="2"/>
        <v>45607</v>
      </c>
      <c r="LN5" s="17">
        <f t="shared" si="2"/>
        <v>45608</v>
      </c>
      <c r="LO5" s="17">
        <f t="shared" si="2"/>
        <v>45609</v>
      </c>
      <c r="LP5" s="17">
        <f t="shared" si="2"/>
        <v>45610</v>
      </c>
      <c r="LQ5" s="17">
        <f t="shared" si="2"/>
        <v>45611</v>
      </c>
      <c r="LR5" s="17">
        <f t="shared" si="2"/>
        <v>45612</v>
      </c>
      <c r="LS5" s="17">
        <f t="shared" si="2"/>
        <v>45613</v>
      </c>
      <c r="LT5" s="17">
        <f t="shared" si="2"/>
        <v>45614</v>
      </c>
      <c r="LU5" s="17">
        <f t="shared" si="2"/>
        <v>45615</v>
      </c>
      <c r="LV5" s="17">
        <f t="shared" si="2"/>
        <v>45616</v>
      </c>
      <c r="LW5" s="17">
        <f t="shared" si="2"/>
        <v>45617</v>
      </c>
      <c r="LX5" s="17">
        <f t="shared" si="2"/>
        <v>45618</v>
      </c>
      <c r="LY5" s="17">
        <f t="shared" si="2"/>
        <v>45619</v>
      </c>
      <c r="LZ5" s="17">
        <f t="shared" si="2"/>
        <v>45620</v>
      </c>
      <c r="MA5" s="17">
        <f t="shared" si="2"/>
        <v>45621</v>
      </c>
      <c r="MB5" s="17">
        <f t="shared" si="2"/>
        <v>45622</v>
      </c>
      <c r="MC5" s="17">
        <f t="shared" si="2"/>
        <v>45623</v>
      </c>
      <c r="MD5" s="17">
        <f t="shared" si="2"/>
        <v>45624</v>
      </c>
      <c r="ME5" s="17">
        <f t="shared" si="2"/>
        <v>45625</v>
      </c>
      <c r="MF5" s="17">
        <f t="shared" si="2"/>
        <v>45626</v>
      </c>
      <c r="MG5" s="17">
        <f t="shared" si="2"/>
        <v>45627</v>
      </c>
      <c r="MH5" s="17">
        <f t="shared" si="2"/>
        <v>45628</v>
      </c>
      <c r="MI5" s="17">
        <f t="shared" si="2"/>
        <v>45629</v>
      </c>
      <c r="MJ5" s="17">
        <f t="shared" si="2"/>
        <v>45630</v>
      </c>
      <c r="MK5" s="17">
        <f t="shared" si="2"/>
        <v>45631</v>
      </c>
      <c r="ML5" s="17">
        <f t="shared" si="2"/>
        <v>45632</v>
      </c>
      <c r="MM5" s="17">
        <f t="shared" si="2"/>
        <v>45633</v>
      </c>
      <c r="MN5" s="17">
        <f t="shared" si="2"/>
        <v>45634</v>
      </c>
      <c r="MO5" s="17">
        <f t="shared" si="2"/>
        <v>45635</v>
      </c>
      <c r="MP5" s="17">
        <f t="shared" si="2"/>
        <v>45636</v>
      </c>
      <c r="MQ5" s="17">
        <f t="shared" si="2"/>
        <v>45637</v>
      </c>
      <c r="MR5" s="17">
        <f t="shared" si="2"/>
        <v>45638</v>
      </c>
      <c r="MS5" s="17">
        <f t="shared" si="2"/>
        <v>45639</v>
      </c>
      <c r="MT5" s="17">
        <f t="shared" si="2"/>
        <v>45640</v>
      </c>
      <c r="MU5" s="17">
        <f t="shared" si="2"/>
        <v>45641</v>
      </c>
      <c r="MV5" s="17">
        <f t="shared" si="2"/>
        <v>45642</v>
      </c>
      <c r="MW5" s="17">
        <f t="shared" si="2"/>
        <v>45643</v>
      </c>
      <c r="MX5" s="17">
        <f t="shared" si="2"/>
        <v>45644</v>
      </c>
      <c r="MY5" s="17">
        <f t="shared" si="2"/>
        <v>45645</v>
      </c>
      <c r="MZ5" s="17">
        <f t="shared" si="2"/>
        <v>45646</v>
      </c>
      <c r="NA5" s="17">
        <f t="shared" si="2"/>
        <v>45647</v>
      </c>
      <c r="NB5" s="17">
        <f t="shared" si="2"/>
        <v>45648</v>
      </c>
      <c r="NC5" s="17">
        <f t="shared" si="2"/>
        <v>45649</v>
      </c>
      <c r="ND5" s="17">
        <f t="shared" si="2"/>
        <v>45650</v>
      </c>
      <c r="NE5" s="17">
        <f t="shared" si="2"/>
        <v>45651</v>
      </c>
      <c r="NF5" s="17">
        <f t="shared" si="2"/>
        <v>45652</v>
      </c>
      <c r="NG5" s="17">
        <f t="shared" si="2"/>
        <v>45653</v>
      </c>
      <c r="NH5" s="17">
        <f t="shared" si="2"/>
        <v>45654</v>
      </c>
      <c r="NI5" s="17">
        <f t="shared" si="2"/>
        <v>45655</v>
      </c>
      <c r="NJ5" s="17">
        <f t="shared" si="2"/>
        <v>45656</v>
      </c>
      <c r="NK5" s="17">
        <f t="shared" si="2"/>
        <v>45657</v>
      </c>
    </row>
    <row r="6">
      <c r="A6" s="18" t="s">
        <v>8</v>
      </c>
      <c r="B6" s="19" t="s">
        <v>9</v>
      </c>
      <c r="C6" s="20" t="s">
        <v>10</v>
      </c>
      <c r="D6" s="20" t="s">
        <v>11</v>
      </c>
      <c r="E6" s="20" t="s">
        <v>12</v>
      </c>
      <c r="F6" s="20" t="s">
        <v>13</v>
      </c>
      <c r="G6" s="20" t="s">
        <v>14</v>
      </c>
      <c r="H6" s="21" t="s">
        <v>15</v>
      </c>
      <c r="I6" s="22"/>
      <c r="J6" s="23">
        <f t="shared" ref="J6:NK6" si="3">J5</f>
        <v>45292</v>
      </c>
      <c r="K6" s="23">
        <f t="shared" si="3"/>
        <v>45293</v>
      </c>
      <c r="L6" s="23">
        <f t="shared" si="3"/>
        <v>45294</v>
      </c>
      <c r="M6" s="23">
        <f t="shared" si="3"/>
        <v>45295</v>
      </c>
      <c r="N6" s="23">
        <f t="shared" si="3"/>
        <v>45296</v>
      </c>
      <c r="O6" s="23">
        <f t="shared" si="3"/>
        <v>45297</v>
      </c>
      <c r="P6" s="23">
        <f t="shared" si="3"/>
        <v>45298</v>
      </c>
      <c r="Q6" s="23">
        <f t="shared" si="3"/>
        <v>45299</v>
      </c>
      <c r="R6" s="23">
        <f t="shared" si="3"/>
        <v>45300</v>
      </c>
      <c r="S6" s="23">
        <f t="shared" si="3"/>
        <v>45301</v>
      </c>
      <c r="T6" s="23">
        <f t="shared" si="3"/>
        <v>45302</v>
      </c>
      <c r="U6" s="23">
        <f t="shared" si="3"/>
        <v>45303</v>
      </c>
      <c r="V6" s="23">
        <f t="shared" si="3"/>
        <v>45304</v>
      </c>
      <c r="W6" s="23">
        <f t="shared" si="3"/>
        <v>45305</v>
      </c>
      <c r="X6" s="23">
        <f t="shared" si="3"/>
        <v>45306</v>
      </c>
      <c r="Y6" s="23">
        <f t="shared" si="3"/>
        <v>45307</v>
      </c>
      <c r="Z6" s="23">
        <f t="shared" si="3"/>
        <v>45308</v>
      </c>
      <c r="AA6" s="23">
        <f t="shared" si="3"/>
        <v>45309</v>
      </c>
      <c r="AB6" s="23">
        <f t="shared" si="3"/>
        <v>45310</v>
      </c>
      <c r="AC6" s="23">
        <f t="shared" si="3"/>
        <v>45311</v>
      </c>
      <c r="AD6" s="23">
        <f t="shared" si="3"/>
        <v>45312</v>
      </c>
      <c r="AE6" s="23">
        <f t="shared" si="3"/>
        <v>45313</v>
      </c>
      <c r="AF6" s="23">
        <f t="shared" si="3"/>
        <v>45314</v>
      </c>
      <c r="AG6" s="23">
        <f t="shared" si="3"/>
        <v>45315</v>
      </c>
      <c r="AH6" s="23">
        <f t="shared" si="3"/>
        <v>45316</v>
      </c>
      <c r="AI6" s="23">
        <f t="shared" si="3"/>
        <v>45317</v>
      </c>
      <c r="AJ6" s="23">
        <f t="shared" si="3"/>
        <v>45318</v>
      </c>
      <c r="AK6" s="23">
        <f t="shared" si="3"/>
        <v>45319</v>
      </c>
      <c r="AL6" s="23">
        <f t="shared" si="3"/>
        <v>45320</v>
      </c>
      <c r="AM6" s="23">
        <f t="shared" si="3"/>
        <v>45321</v>
      </c>
      <c r="AN6" s="23">
        <f t="shared" si="3"/>
        <v>45322</v>
      </c>
      <c r="AO6" s="23">
        <f t="shared" si="3"/>
        <v>45323</v>
      </c>
      <c r="AP6" s="23">
        <f t="shared" si="3"/>
        <v>45324</v>
      </c>
      <c r="AQ6" s="23">
        <f t="shared" si="3"/>
        <v>45325</v>
      </c>
      <c r="AR6" s="23">
        <f t="shared" si="3"/>
        <v>45326</v>
      </c>
      <c r="AS6" s="23">
        <f t="shared" si="3"/>
        <v>45327</v>
      </c>
      <c r="AT6" s="23">
        <f t="shared" si="3"/>
        <v>45328</v>
      </c>
      <c r="AU6" s="23">
        <f t="shared" si="3"/>
        <v>45329</v>
      </c>
      <c r="AV6" s="23">
        <f t="shared" si="3"/>
        <v>45330</v>
      </c>
      <c r="AW6" s="23">
        <f t="shared" si="3"/>
        <v>45331</v>
      </c>
      <c r="AX6" s="23">
        <f t="shared" si="3"/>
        <v>45332</v>
      </c>
      <c r="AY6" s="23">
        <f t="shared" si="3"/>
        <v>45333</v>
      </c>
      <c r="AZ6" s="23">
        <f t="shared" si="3"/>
        <v>45334</v>
      </c>
      <c r="BA6" s="23">
        <f t="shared" si="3"/>
        <v>45335</v>
      </c>
      <c r="BB6" s="23">
        <f t="shared" si="3"/>
        <v>45336</v>
      </c>
      <c r="BC6" s="23">
        <f t="shared" si="3"/>
        <v>45337</v>
      </c>
      <c r="BD6" s="23">
        <f t="shared" si="3"/>
        <v>45338</v>
      </c>
      <c r="BE6" s="23">
        <f t="shared" si="3"/>
        <v>45339</v>
      </c>
      <c r="BF6" s="23">
        <f t="shared" si="3"/>
        <v>45340</v>
      </c>
      <c r="BG6" s="23">
        <f t="shared" si="3"/>
        <v>45341</v>
      </c>
      <c r="BH6" s="23">
        <f t="shared" si="3"/>
        <v>45342</v>
      </c>
      <c r="BI6" s="23">
        <f t="shared" si="3"/>
        <v>45343</v>
      </c>
      <c r="BJ6" s="23">
        <f t="shared" si="3"/>
        <v>45344</v>
      </c>
      <c r="BK6" s="23">
        <f t="shared" si="3"/>
        <v>45345</v>
      </c>
      <c r="BL6" s="23">
        <f t="shared" si="3"/>
        <v>45346</v>
      </c>
      <c r="BM6" s="23">
        <f t="shared" si="3"/>
        <v>45347</v>
      </c>
      <c r="BN6" s="23">
        <f t="shared" si="3"/>
        <v>45348</v>
      </c>
      <c r="BO6" s="23">
        <f t="shared" si="3"/>
        <v>45349</v>
      </c>
      <c r="BP6" s="23">
        <f t="shared" si="3"/>
        <v>45350</v>
      </c>
      <c r="BQ6" s="23">
        <f t="shared" si="3"/>
        <v>45351</v>
      </c>
      <c r="BR6" s="23">
        <f t="shared" si="3"/>
        <v>45352</v>
      </c>
      <c r="BS6" s="23">
        <f t="shared" si="3"/>
        <v>45353</v>
      </c>
      <c r="BT6" s="23">
        <f t="shared" si="3"/>
        <v>45354</v>
      </c>
      <c r="BU6" s="23">
        <f t="shared" si="3"/>
        <v>45355</v>
      </c>
      <c r="BV6" s="23">
        <f t="shared" si="3"/>
        <v>45356</v>
      </c>
      <c r="BW6" s="23">
        <f t="shared" si="3"/>
        <v>45357</v>
      </c>
      <c r="BX6" s="23">
        <f t="shared" si="3"/>
        <v>45358</v>
      </c>
      <c r="BY6" s="23">
        <f t="shared" si="3"/>
        <v>45359</v>
      </c>
      <c r="BZ6" s="23">
        <f t="shared" si="3"/>
        <v>45360</v>
      </c>
      <c r="CA6" s="23">
        <f t="shared" si="3"/>
        <v>45361</v>
      </c>
      <c r="CB6" s="23">
        <f t="shared" si="3"/>
        <v>45362</v>
      </c>
      <c r="CC6" s="23">
        <f t="shared" si="3"/>
        <v>45363</v>
      </c>
      <c r="CD6" s="23">
        <f t="shared" si="3"/>
        <v>45364</v>
      </c>
      <c r="CE6" s="23">
        <f t="shared" si="3"/>
        <v>45365</v>
      </c>
      <c r="CF6" s="23">
        <f t="shared" si="3"/>
        <v>45366</v>
      </c>
      <c r="CG6" s="23">
        <f t="shared" si="3"/>
        <v>45367</v>
      </c>
      <c r="CH6" s="23">
        <f t="shared" si="3"/>
        <v>45368</v>
      </c>
      <c r="CI6" s="23">
        <f t="shared" si="3"/>
        <v>45369</v>
      </c>
      <c r="CJ6" s="23">
        <f t="shared" si="3"/>
        <v>45370</v>
      </c>
      <c r="CK6" s="23">
        <f t="shared" si="3"/>
        <v>45371</v>
      </c>
      <c r="CL6" s="23">
        <f t="shared" si="3"/>
        <v>45372</v>
      </c>
      <c r="CM6" s="23">
        <f t="shared" si="3"/>
        <v>45373</v>
      </c>
      <c r="CN6" s="23">
        <f t="shared" si="3"/>
        <v>45374</v>
      </c>
      <c r="CO6" s="23">
        <f t="shared" si="3"/>
        <v>45375</v>
      </c>
      <c r="CP6" s="23">
        <f t="shared" si="3"/>
        <v>45376</v>
      </c>
      <c r="CQ6" s="23">
        <f t="shared" si="3"/>
        <v>45377</v>
      </c>
      <c r="CR6" s="23">
        <f t="shared" si="3"/>
        <v>45378</v>
      </c>
      <c r="CS6" s="23">
        <f t="shared" si="3"/>
        <v>45379</v>
      </c>
      <c r="CT6" s="23">
        <f t="shared" si="3"/>
        <v>45380</v>
      </c>
      <c r="CU6" s="23">
        <f t="shared" si="3"/>
        <v>45381</v>
      </c>
      <c r="CV6" s="23">
        <f t="shared" si="3"/>
        <v>45382</v>
      </c>
      <c r="CW6" s="23">
        <f t="shared" si="3"/>
        <v>45383</v>
      </c>
      <c r="CX6" s="23">
        <f t="shared" si="3"/>
        <v>45384</v>
      </c>
      <c r="CY6" s="23">
        <f t="shared" si="3"/>
        <v>45385</v>
      </c>
      <c r="CZ6" s="23">
        <f t="shared" si="3"/>
        <v>45386</v>
      </c>
      <c r="DA6" s="23">
        <f t="shared" si="3"/>
        <v>45387</v>
      </c>
      <c r="DB6" s="23">
        <f t="shared" si="3"/>
        <v>45388</v>
      </c>
      <c r="DC6" s="23">
        <f t="shared" si="3"/>
        <v>45389</v>
      </c>
      <c r="DD6" s="23">
        <f t="shared" si="3"/>
        <v>45390</v>
      </c>
      <c r="DE6" s="23">
        <f t="shared" si="3"/>
        <v>45391</v>
      </c>
      <c r="DF6" s="23">
        <f t="shared" si="3"/>
        <v>45392</v>
      </c>
      <c r="DG6" s="23">
        <f t="shared" si="3"/>
        <v>45393</v>
      </c>
      <c r="DH6" s="23">
        <f t="shared" si="3"/>
        <v>45394</v>
      </c>
      <c r="DI6" s="23">
        <f t="shared" si="3"/>
        <v>45395</v>
      </c>
      <c r="DJ6" s="23">
        <f t="shared" si="3"/>
        <v>45396</v>
      </c>
      <c r="DK6" s="23">
        <f t="shared" si="3"/>
        <v>45397</v>
      </c>
      <c r="DL6" s="23">
        <f t="shared" si="3"/>
        <v>45398</v>
      </c>
      <c r="DM6" s="23">
        <f t="shared" si="3"/>
        <v>45399</v>
      </c>
      <c r="DN6" s="23">
        <f t="shared" si="3"/>
        <v>45400</v>
      </c>
      <c r="DO6" s="23">
        <f t="shared" si="3"/>
        <v>45401</v>
      </c>
      <c r="DP6" s="23">
        <f t="shared" si="3"/>
        <v>45402</v>
      </c>
      <c r="DQ6" s="23">
        <f t="shared" si="3"/>
        <v>45403</v>
      </c>
      <c r="DR6" s="23">
        <f t="shared" si="3"/>
        <v>45404</v>
      </c>
      <c r="DS6" s="23">
        <f t="shared" si="3"/>
        <v>45405</v>
      </c>
      <c r="DT6" s="23">
        <f t="shared" si="3"/>
        <v>45406</v>
      </c>
      <c r="DU6" s="23">
        <f t="shared" si="3"/>
        <v>45407</v>
      </c>
      <c r="DV6" s="23">
        <f t="shared" si="3"/>
        <v>45408</v>
      </c>
      <c r="DW6" s="23">
        <f t="shared" si="3"/>
        <v>45409</v>
      </c>
      <c r="DX6" s="23">
        <f t="shared" si="3"/>
        <v>45410</v>
      </c>
      <c r="DY6" s="23">
        <f t="shared" si="3"/>
        <v>45411</v>
      </c>
      <c r="DZ6" s="23">
        <f t="shared" si="3"/>
        <v>45412</v>
      </c>
      <c r="EA6" s="23">
        <f t="shared" si="3"/>
        <v>45413</v>
      </c>
      <c r="EB6" s="23">
        <f t="shared" si="3"/>
        <v>45414</v>
      </c>
      <c r="EC6" s="23">
        <f t="shared" si="3"/>
        <v>45415</v>
      </c>
      <c r="ED6" s="23">
        <f t="shared" si="3"/>
        <v>45416</v>
      </c>
      <c r="EE6" s="23">
        <f t="shared" si="3"/>
        <v>45417</v>
      </c>
      <c r="EF6" s="23">
        <f t="shared" si="3"/>
        <v>45418</v>
      </c>
      <c r="EG6" s="23">
        <f t="shared" si="3"/>
        <v>45419</v>
      </c>
      <c r="EH6" s="23">
        <f t="shared" si="3"/>
        <v>45420</v>
      </c>
      <c r="EI6" s="23">
        <f t="shared" si="3"/>
        <v>45421</v>
      </c>
      <c r="EJ6" s="23">
        <f t="shared" si="3"/>
        <v>45422</v>
      </c>
      <c r="EK6" s="23">
        <f t="shared" si="3"/>
        <v>45423</v>
      </c>
      <c r="EL6" s="23">
        <f t="shared" si="3"/>
        <v>45424</v>
      </c>
      <c r="EM6" s="23">
        <f t="shared" si="3"/>
        <v>45425</v>
      </c>
      <c r="EN6" s="23">
        <f t="shared" si="3"/>
        <v>45426</v>
      </c>
      <c r="EO6" s="23">
        <f t="shared" si="3"/>
        <v>45427</v>
      </c>
      <c r="EP6" s="23">
        <f t="shared" si="3"/>
        <v>45428</v>
      </c>
      <c r="EQ6" s="23">
        <f t="shared" si="3"/>
        <v>45429</v>
      </c>
      <c r="ER6" s="23">
        <f t="shared" si="3"/>
        <v>45430</v>
      </c>
      <c r="ES6" s="23">
        <f t="shared" si="3"/>
        <v>45431</v>
      </c>
      <c r="ET6" s="23">
        <f t="shared" si="3"/>
        <v>45432</v>
      </c>
      <c r="EU6" s="23">
        <f t="shared" si="3"/>
        <v>45433</v>
      </c>
      <c r="EV6" s="23">
        <f t="shared" si="3"/>
        <v>45434</v>
      </c>
      <c r="EW6" s="23">
        <f t="shared" si="3"/>
        <v>45435</v>
      </c>
      <c r="EX6" s="23">
        <f t="shared" si="3"/>
        <v>45436</v>
      </c>
      <c r="EY6" s="24">
        <f t="shared" si="3"/>
        <v>45437</v>
      </c>
      <c r="EZ6" s="24">
        <f t="shared" si="3"/>
        <v>45438</v>
      </c>
      <c r="FA6" s="24">
        <f t="shared" si="3"/>
        <v>45439</v>
      </c>
      <c r="FB6" s="24">
        <f t="shared" si="3"/>
        <v>45440</v>
      </c>
      <c r="FC6" s="24">
        <f t="shared" si="3"/>
        <v>45441</v>
      </c>
      <c r="FD6" s="24">
        <f t="shared" si="3"/>
        <v>45442</v>
      </c>
      <c r="FE6" s="24">
        <f t="shared" si="3"/>
        <v>45443</v>
      </c>
      <c r="FF6" s="24">
        <f t="shared" si="3"/>
        <v>45444</v>
      </c>
      <c r="FG6" s="24">
        <f t="shared" si="3"/>
        <v>45445</v>
      </c>
      <c r="FH6" s="24">
        <f t="shared" si="3"/>
        <v>45446</v>
      </c>
      <c r="FI6" s="24">
        <f t="shared" si="3"/>
        <v>45447</v>
      </c>
      <c r="FJ6" s="24">
        <f t="shared" si="3"/>
        <v>45448</v>
      </c>
      <c r="FK6" s="24">
        <f t="shared" si="3"/>
        <v>45449</v>
      </c>
      <c r="FL6" s="24">
        <f t="shared" si="3"/>
        <v>45450</v>
      </c>
      <c r="FM6" s="24">
        <f t="shared" si="3"/>
        <v>45451</v>
      </c>
      <c r="FN6" s="24">
        <f t="shared" si="3"/>
        <v>45452</v>
      </c>
      <c r="FO6" s="24">
        <f t="shared" si="3"/>
        <v>45453</v>
      </c>
      <c r="FP6" s="24">
        <f t="shared" si="3"/>
        <v>45454</v>
      </c>
      <c r="FQ6" s="24">
        <f t="shared" si="3"/>
        <v>45455</v>
      </c>
      <c r="FR6" s="24">
        <f t="shared" si="3"/>
        <v>45456</v>
      </c>
      <c r="FS6" s="24">
        <f t="shared" si="3"/>
        <v>45457</v>
      </c>
      <c r="FT6" s="24">
        <f t="shared" si="3"/>
        <v>45458</v>
      </c>
      <c r="FU6" s="24">
        <f t="shared" si="3"/>
        <v>45459</v>
      </c>
      <c r="FV6" s="24">
        <f t="shared" si="3"/>
        <v>45460</v>
      </c>
      <c r="FW6" s="24">
        <f t="shared" si="3"/>
        <v>45461</v>
      </c>
      <c r="FX6" s="24">
        <f t="shared" si="3"/>
        <v>45462</v>
      </c>
      <c r="FY6" s="24">
        <f t="shared" si="3"/>
        <v>45463</v>
      </c>
      <c r="FZ6" s="24">
        <f t="shared" si="3"/>
        <v>45464</v>
      </c>
      <c r="GA6" s="24">
        <f t="shared" si="3"/>
        <v>45465</v>
      </c>
      <c r="GB6" s="24">
        <f t="shared" si="3"/>
        <v>45466</v>
      </c>
      <c r="GC6" s="24">
        <f t="shared" si="3"/>
        <v>45467</v>
      </c>
      <c r="GD6" s="24">
        <f t="shared" si="3"/>
        <v>45468</v>
      </c>
      <c r="GE6" s="24">
        <f t="shared" si="3"/>
        <v>45469</v>
      </c>
      <c r="GF6" s="24">
        <f t="shared" si="3"/>
        <v>45470</v>
      </c>
      <c r="GG6" s="24">
        <f t="shared" si="3"/>
        <v>45471</v>
      </c>
      <c r="GH6" s="24">
        <f t="shared" si="3"/>
        <v>45472</v>
      </c>
      <c r="GI6" s="24">
        <f t="shared" si="3"/>
        <v>45473</v>
      </c>
      <c r="GJ6" s="24">
        <f t="shared" si="3"/>
        <v>45474</v>
      </c>
      <c r="GK6" s="24">
        <f t="shared" si="3"/>
        <v>45475</v>
      </c>
      <c r="GL6" s="24">
        <f t="shared" si="3"/>
        <v>45476</v>
      </c>
      <c r="GM6" s="24">
        <f t="shared" si="3"/>
        <v>45477</v>
      </c>
      <c r="GN6" s="24">
        <f t="shared" si="3"/>
        <v>45478</v>
      </c>
      <c r="GO6" s="24">
        <f t="shared" si="3"/>
        <v>45479</v>
      </c>
      <c r="GP6" s="24">
        <f t="shared" si="3"/>
        <v>45480</v>
      </c>
      <c r="GQ6" s="24">
        <f t="shared" si="3"/>
        <v>45481</v>
      </c>
      <c r="GR6" s="24">
        <f t="shared" si="3"/>
        <v>45482</v>
      </c>
      <c r="GS6" s="24">
        <f t="shared" si="3"/>
        <v>45483</v>
      </c>
      <c r="GT6" s="24">
        <f t="shared" si="3"/>
        <v>45484</v>
      </c>
      <c r="GU6" s="24">
        <f t="shared" si="3"/>
        <v>45485</v>
      </c>
      <c r="GV6" s="24">
        <f t="shared" si="3"/>
        <v>45486</v>
      </c>
      <c r="GW6" s="24">
        <f t="shared" si="3"/>
        <v>45487</v>
      </c>
      <c r="GX6" s="24">
        <f t="shared" si="3"/>
        <v>45488</v>
      </c>
      <c r="GY6" s="24">
        <f t="shared" si="3"/>
        <v>45489</v>
      </c>
      <c r="GZ6" s="24">
        <f t="shared" si="3"/>
        <v>45490</v>
      </c>
      <c r="HA6" s="24">
        <f t="shared" si="3"/>
        <v>45491</v>
      </c>
      <c r="HB6" s="24">
        <f t="shared" si="3"/>
        <v>45492</v>
      </c>
      <c r="HC6" s="24">
        <f t="shared" si="3"/>
        <v>45493</v>
      </c>
      <c r="HD6" s="24">
        <f t="shared" si="3"/>
        <v>45494</v>
      </c>
      <c r="HE6" s="24">
        <f t="shared" si="3"/>
        <v>45495</v>
      </c>
      <c r="HF6" s="24">
        <f t="shared" si="3"/>
        <v>45496</v>
      </c>
      <c r="HG6" s="24">
        <f t="shared" si="3"/>
        <v>45497</v>
      </c>
      <c r="HH6" s="24">
        <f t="shared" si="3"/>
        <v>45498</v>
      </c>
      <c r="HI6" s="24">
        <f t="shared" si="3"/>
        <v>45499</v>
      </c>
      <c r="HJ6" s="24">
        <f t="shared" si="3"/>
        <v>45500</v>
      </c>
      <c r="HK6" s="24">
        <f t="shared" si="3"/>
        <v>45501</v>
      </c>
      <c r="HL6" s="24">
        <f t="shared" si="3"/>
        <v>45502</v>
      </c>
      <c r="HM6" s="24">
        <f t="shared" si="3"/>
        <v>45503</v>
      </c>
      <c r="HN6" s="24">
        <f t="shared" si="3"/>
        <v>45504</v>
      </c>
      <c r="HO6" s="24">
        <f t="shared" si="3"/>
        <v>45505</v>
      </c>
      <c r="HP6" s="24">
        <f t="shared" si="3"/>
        <v>45506</v>
      </c>
      <c r="HQ6" s="24">
        <f t="shared" si="3"/>
        <v>45507</v>
      </c>
      <c r="HR6" s="24">
        <f t="shared" si="3"/>
        <v>45508</v>
      </c>
      <c r="HS6" s="24">
        <f t="shared" si="3"/>
        <v>45509</v>
      </c>
      <c r="HT6" s="24">
        <f t="shared" si="3"/>
        <v>45510</v>
      </c>
      <c r="HU6" s="24">
        <f t="shared" si="3"/>
        <v>45511</v>
      </c>
      <c r="HV6" s="24">
        <f t="shared" si="3"/>
        <v>45512</v>
      </c>
      <c r="HW6" s="24">
        <f t="shared" si="3"/>
        <v>45513</v>
      </c>
      <c r="HX6" s="24">
        <f t="shared" si="3"/>
        <v>45514</v>
      </c>
      <c r="HY6" s="24">
        <f t="shared" si="3"/>
        <v>45515</v>
      </c>
      <c r="HZ6" s="24">
        <f t="shared" si="3"/>
        <v>45516</v>
      </c>
      <c r="IA6" s="24">
        <f t="shared" si="3"/>
        <v>45517</v>
      </c>
      <c r="IB6" s="24">
        <f t="shared" si="3"/>
        <v>45518</v>
      </c>
      <c r="IC6" s="24">
        <f t="shared" si="3"/>
        <v>45519</v>
      </c>
      <c r="ID6" s="24">
        <f t="shared" si="3"/>
        <v>45520</v>
      </c>
      <c r="IE6" s="24">
        <f t="shared" si="3"/>
        <v>45521</v>
      </c>
      <c r="IF6" s="24">
        <f t="shared" si="3"/>
        <v>45522</v>
      </c>
      <c r="IG6" s="24">
        <f t="shared" si="3"/>
        <v>45523</v>
      </c>
      <c r="IH6" s="24">
        <f t="shared" si="3"/>
        <v>45524</v>
      </c>
      <c r="II6" s="24">
        <f t="shared" si="3"/>
        <v>45525</v>
      </c>
      <c r="IJ6" s="24">
        <f t="shared" si="3"/>
        <v>45526</v>
      </c>
      <c r="IK6" s="24">
        <f t="shared" si="3"/>
        <v>45527</v>
      </c>
      <c r="IL6" s="24">
        <f t="shared" si="3"/>
        <v>45528</v>
      </c>
      <c r="IM6" s="24">
        <f t="shared" si="3"/>
        <v>45529</v>
      </c>
      <c r="IN6" s="24">
        <f t="shared" si="3"/>
        <v>45530</v>
      </c>
      <c r="IO6" s="24">
        <f t="shared" si="3"/>
        <v>45531</v>
      </c>
      <c r="IP6" s="24">
        <f t="shared" si="3"/>
        <v>45532</v>
      </c>
      <c r="IQ6" s="24">
        <f t="shared" si="3"/>
        <v>45533</v>
      </c>
      <c r="IR6" s="24">
        <f t="shared" si="3"/>
        <v>45534</v>
      </c>
      <c r="IS6" s="24">
        <f t="shared" si="3"/>
        <v>45535</v>
      </c>
      <c r="IT6" s="24">
        <f t="shared" si="3"/>
        <v>45536</v>
      </c>
      <c r="IU6" s="24">
        <f t="shared" si="3"/>
        <v>45537</v>
      </c>
      <c r="IV6" s="24">
        <f t="shared" si="3"/>
        <v>45538</v>
      </c>
      <c r="IW6" s="24">
        <f t="shared" si="3"/>
        <v>45539</v>
      </c>
      <c r="IX6" s="24">
        <f t="shared" si="3"/>
        <v>45540</v>
      </c>
      <c r="IY6" s="24">
        <f t="shared" si="3"/>
        <v>45541</v>
      </c>
      <c r="IZ6" s="24">
        <f t="shared" si="3"/>
        <v>45542</v>
      </c>
      <c r="JA6" s="24">
        <f t="shared" si="3"/>
        <v>45543</v>
      </c>
      <c r="JB6" s="24">
        <f t="shared" si="3"/>
        <v>45544</v>
      </c>
      <c r="JC6" s="24">
        <f t="shared" si="3"/>
        <v>45545</v>
      </c>
      <c r="JD6" s="24">
        <f t="shared" si="3"/>
        <v>45546</v>
      </c>
      <c r="JE6" s="24">
        <f t="shared" si="3"/>
        <v>45547</v>
      </c>
      <c r="JF6" s="24">
        <f t="shared" si="3"/>
        <v>45548</v>
      </c>
      <c r="JG6" s="24">
        <f t="shared" si="3"/>
        <v>45549</v>
      </c>
      <c r="JH6" s="24">
        <f t="shared" si="3"/>
        <v>45550</v>
      </c>
      <c r="JI6" s="24">
        <f t="shared" si="3"/>
        <v>45551</v>
      </c>
      <c r="JJ6" s="24">
        <f t="shared" si="3"/>
        <v>45552</v>
      </c>
      <c r="JK6" s="24">
        <f t="shared" si="3"/>
        <v>45553</v>
      </c>
      <c r="JL6" s="24">
        <f t="shared" si="3"/>
        <v>45554</v>
      </c>
      <c r="JM6" s="24">
        <f t="shared" si="3"/>
        <v>45555</v>
      </c>
      <c r="JN6" s="24">
        <f t="shared" si="3"/>
        <v>45556</v>
      </c>
      <c r="JO6" s="24">
        <f t="shared" si="3"/>
        <v>45557</v>
      </c>
      <c r="JP6" s="24">
        <f t="shared" si="3"/>
        <v>45558</v>
      </c>
      <c r="JQ6" s="24">
        <f t="shared" si="3"/>
        <v>45559</v>
      </c>
      <c r="JR6" s="24">
        <f t="shared" si="3"/>
        <v>45560</v>
      </c>
      <c r="JS6" s="24">
        <f t="shared" si="3"/>
        <v>45561</v>
      </c>
      <c r="JT6" s="24">
        <f t="shared" si="3"/>
        <v>45562</v>
      </c>
      <c r="JU6" s="24">
        <f t="shared" si="3"/>
        <v>45563</v>
      </c>
      <c r="JV6" s="24">
        <f t="shared" si="3"/>
        <v>45564</v>
      </c>
      <c r="JW6" s="24">
        <f t="shared" si="3"/>
        <v>45565</v>
      </c>
      <c r="JX6" s="24">
        <f t="shared" si="3"/>
        <v>45566</v>
      </c>
      <c r="JY6" s="24">
        <f t="shared" si="3"/>
        <v>45567</v>
      </c>
      <c r="JZ6" s="24">
        <f t="shared" si="3"/>
        <v>45568</v>
      </c>
      <c r="KA6" s="24">
        <f t="shared" si="3"/>
        <v>45569</v>
      </c>
      <c r="KB6" s="24">
        <f t="shared" si="3"/>
        <v>45570</v>
      </c>
      <c r="KC6" s="24">
        <f t="shared" si="3"/>
        <v>45571</v>
      </c>
      <c r="KD6" s="24">
        <f t="shared" si="3"/>
        <v>45572</v>
      </c>
      <c r="KE6" s="24">
        <f t="shared" si="3"/>
        <v>45573</v>
      </c>
      <c r="KF6" s="24">
        <f t="shared" si="3"/>
        <v>45574</v>
      </c>
      <c r="KG6" s="24">
        <f t="shared" si="3"/>
        <v>45575</v>
      </c>
      <c r="KH6" s="24">
        <f t="shared" si="3"/>
        <v>45576</v>
      </c>
      <c r="KI6" s="24">
        <f t="shared" si="3"/>
        <v>45577</v>
      </c>
      <c r="KJ6" s="24">
        <f t="shared" si="3"/>
        <v>45578</v>
      </c>
      <c r="KK6" s="24">
        <f t="shared" si="3"/>
        <v>45579</v>
      </c>
      <c r="KL6" s="24">
        <f t="shared" si="3"/>
        <v>45580</v>
      </c>
      <c r="KM6" s="24">
        <f t="shared" si="3"/>
        <v>45581</v>
      </c>
      <c r="KN6" s="24">
        <f t="shared" si="3"/>
        <v>45582</v>
      </c>
      <c r="KO6" s="24">
        <f t="shared" si="3"/>
        <v>45583</v>
      </c>
      <c r="KP6" s="24">
        <f t="shared" si="3"/>
        <v>45584</v>
      </c>
      <c r="KQ6" s="24">
        <f t="shared" si="3"/>
        <v>45585</v>
      </c>
      <c r="KR6" s="24">
        <f t="shared" si="3"/>
        <v>45586</v>
      </c>
      <c r="KS6" s="24">
        <f t="shared" si="3"/>
        <v>45587</v>
      </c>
      <c r="KT6" s="24">
        <f t="shared" si="3"/>
        <v>45588</v>
      </c>
      <c r="KU6" s="24">
        <f t="shared" si="3"/>
        <v>45589</v>
      </c>
      <c r="KV6" s="24">
        <f t="shared" si="3"/>
        <v>45590</v>
      </c>
      <c r="KW6" s="24">
        <f t="shared" si="3"/>
        <v>45591</v>
      </c>
      <c r="KX6" s="24">
        <f t="shared" si="3"/>
        <v>45592</v>
      </c>
      <c r="KY6" s="24">
        <f t="shared" si="3"/>
        <v>45593</v>
      </c>
      <c r="KZ6" s="24">
        <f t="shared" si="3"/>
        <v>45594</v>
      </c>
      <c r="LA6" s="24">
        <f t="shared" si="3"/>
        <v>45595</v>
      </c>
      <c r="LB6" s="24">
        <f t="shared" si="3"/>
        <v>45596</v>
      </c>
      <c r="LC6" s="24">
        <f t="shared" si="3"/>
        <v>45597</v>
      </c>
      <c r="LD6" s="24">
        <f t="shared" si="3"/>
        <v>45598</v>
      </c>
      <c r="LE6" s="24">
        <f t="shared" si="3"/>
        <v>45599</v>
      </c>
      <c r="LF6" s="24">
        <f t="shared" si="3"/>
        <v>45600</v>
      </c>
      <c r="LG6" s="24">
        <f t="shared" si="3"/>
        <v>45601</v>
      </c>
      <c r="LH6" s="24">
        <f t="shared" si="3"/>
        <v>45602</v>
      </c>
      <c r="LI6" s="24">
        <f t="shared" si="3"/>
        <v>45603</v>
      </c>
      <c r="LJ6" s="24">
        <f t="shared" si="3"/>
        <v>45604</v>
      </c>
      <c r="LK6" s="24">
        <f t="shared" si="3"/>
        <v>45605</v>
      </c>
      <c r="LL6" s="24">
        <f t="shared" si="3"/>
        <v>45606</v>
      </c>
      <c r="LM6" s="24">
        <f t="shared" si="3"/>
        <v>45607</v>
      </c>
      <c r="LN6" s="24">
        <f t="shared" si="3"/>
        <v>45608</v>
      </c>
      <c r="LO6" s="24">
        <f t="shared" si="3"/>
        <v>45609</v>
      </c>
      <c r="LP6" s="24">
        <f t="shared" si="3"/>
        <v>45610</v>
      </c>
      <c r="LQ6" s="24">
        <f t="shared" si="3"/>
        <v>45611</v>
      </c>
      <c r="LR6" s="24">
        <f t="shared" si="3"/>
        <v>45612</v>
      </c>
      <c r="LS6" s="24">
        <f t="shared" si="3"/>
        <v>45613</v>
      </c>
      <c r="LT6" s="24">
        <f t="shared" si="3"/>
        <v>45614</v>
      </c>
      <c r="LU6" s="24">
        <f t="shared" si="3"/>
        <v>45615</v>
      </c>
      <c r="LV6" s="24">
        <f t="shared" si="3"/>
        <v>45616</v>
      </c>
      <c r="LW6" s="24">
        <f t="shared" si="3"/>
        <v>45617</v>
      </c>
      <c r="LX6" s="24">
        <f t="shared" si="3"/>
        <v>45618</v>
      </c>
      <c r="LY6" s="24">
        <f t="shared" si="3"/>
        <v>45619</v>
      </c>
      <c r="LZ6" s="24">
        <f t="shared" si="3"/>
        <v>45620</v>
      </c>
      <c r="MA6" s="24">
        <f t="shared" si="3"/>
        <v>45621</v>
      </c>
      <c r="MB6" s="24">
        <f t="shared" si="3"/>
        <v>45622</v>
      </c>
      <c r="MC6" s="24">
        <f t="shared" si="3"/>
        <v>45623</v>
      </c>
      <c r="MD6" s="24">
        <f t="shared" si="3"/>
        <v>45624</v>
      </c>
      <c r="ME6" s="24">
        <f t="shared" si="3"/>
        <v>45625</v>
      </c>
      <c r="MF6" s="24">
        <f t="shared" si="3"/>
        <v>45626</v>
      </c>
      <c r="MG6" s="24">
        <f t="shared" si="3"/>
        <v>45627</v>
      </c>
      <c r="MH6" s="24">
        <f t="shared" si="3"/>
        <v>45628</v>
      </c>
      <c r="MI6" s="24">
        <f t="shared" si="3"/>
        <v>45629</v>
      </c>
      <c r="MJ6" s="24">
        <f t="shared" si="3"/>
        <v>45630</v>
      </c>
      <c r="MK6" s="24">
        <f t="shared" si="3"/>
        <v>45631</v>
      </c>
      <c r="ML6" s="24">
        <f t="shared" si="3"/>
        <v>45632</v>
      </c>
      <c r="MM6" s="24">
        <f t="shared" si="3"/>
        <v>45633</v>
      </c>
      <c r="MN6" s="24">
        <f t="shared" si="3"/>
        <v>45634</v>
      </c>
      <c r="MO6" s="24">
        <f t="shared" si="3"/>
        <v>45635</v>
      </c>
      <c r="MP6" s="24">
        <f t="shared" si="3"/>
        <v>45636</v>
      </c>
      <c r="MQ6" s="24">
        <f t="shared" si="3"/>
        <v>45637</v>
      </c>
      <c r="MR6" s="24">
        <f t="shared" si="3"/>
        <v>45638</v>
      </c>
      <c r="MS6" s="24">
        <f t="shared" si="3"/>
        <v>45639</v>
      </c>
      <c r="MT6" s="24">
        <f t="shared" si="3"/>
        <v>45640</v>
      </c>
      <c r="MU6" s="24">
        <f t="shared" si="3"/>
        <v>45641</v>
      </c>
      <c r="MV6" s="24">
        <f t="shared" si="3"/>
        <v>45642</v>
      </c>
      <c r="MW6" s="24">
        <f t="shared" si="3"/>
        <v>45643</v>
      </c>
      <c r="MX6" s="24">
        <f t="shared" si="3"/>
        <v>45644</v>
      </c>
      <c r="MY6" s="24">
        <f t="shared" si="3"/>
        <v>45645</v>
      </c>
      <c r="MZ6" s="24">
        <f t="shared" si="3"/>
        <v>45646</v>
      </c>
      <c r="NA6" s="24">
        <f t="shared" si="3"/>
        <v>45647</v>
      </c>
      <c r="NB6" s="24">
        <f t="shared" si="3"/>
        <v>45648</v>
      </c>
      <c r="NC6" s="24">
        <f t="shared" si="3"/>
        <v>45649</v>
      </c>
      <c r="ND6" s="24">
        <f t="shared" si="3"/>
        <v>45650</v>
      </c>
      <c r="NE6" s="24">
        <f t="shared" si="3"/>
        <v>45651</v>
      </c>
      <c r="NF6" s="24">
        <f t="shared" si="3"/>
        <v>45652</v>
      </c>
      <c r="NG6" s="24">
        <f t="shared" si="3"/>
        <v>45653</v>
      </c>
      <c r="NH6" s="24">
        <f t="shared" si="3"/>
        <v>45654</v>
      </c>
      <c r="NI6" s="24">
        <f t="shared" si="3"/>
        <v>45655</v>
      </c>
      <c r="NJ6" s="24">
        <f t="shared" si="3"/>
        <v>45656</v>
      </c>
      <c r="NK6" s="24">
        <f t="shared" si="3"/>
        <v>45657</v>
      </c>
    </row>
    <row r="7">
      <c r="A7" s="25" t="s">
        <v>16</v>
      </c>
      <c r="B7" s="26">
        <f t="shared" ref="B7:B16" si="4">SUM(C7:H7)</f>
        <v>8</v>
      </c>
      <c r="C7" s="27">
        <f t="shared" ref="C7:C16" si="5">COUNTIF(J7:NK7, "V")</f>
        <v>4</v>
      </c>
      <c r="D7" s="28">
        <f t="shared" ref="D7:D16" si="6">COUNTIF(J7:NK7, "H")</f>
        <v>1</v>
      </c>
      <c r="E7" s="28">
        <f t="shared" ref="E7:E16" si="7">COUNTIF(J7:NK7, "S")</f>
        <v>1</v>
      </c>
      <c r="F7" s="28">
        <f t="shared" ref="F7:F16" si="8">COUNTIF(J7:NK7, "M")</f>
        <v>0</v>
      </c>
      <c r="G7" s="28">
        <f t="shared" ref="G7:G16" si="9">COUNTIF(J7:NK7, "C")</f>
        <v>1</v>
      </c>
      <c r="H7" s="29">
        <f t="shared" ref="H7:H16" si="10">COUNTIF(J7:NK7, "U")</f>
        <v>1</v>
      </c>
      <c r="I7" s="30"/>
      <c r="J7" s="26"/>
      <c r="K7" s="26" t="s">
        <v>2</v>
      </c>
      <c r="L7" s="26" t="s">
        <v>2</v>
      </c>
      <c r="M7" s="26" t="s">
        <v>2</v>
      </c>
      <c r="N7" s="26" t="s">
        <v>2</v>
      </c>
      <c r="O7" s="26"/>
      <c r="P7" s="26"/>
      <c r="Q7" s="26"/>
      <c r="R7" s="31"/>
      <c r="S7" s="26" t="s">
        <v>6</v>
      </c>
      <c r="T7" s="26" t="s">
        <v>7</v>
      </c>
      <c r="U7" s="31"/>
      <c r="V7" s="31"/>
      <c r="W7" s="31"/>
      <c r="X7" s="31"/>
      <c r="Y7" s="32" t="s">
        <v>3</v>
      </c>
      <c r="Z7" s="33" t="s">
        <v>4</v>
      </c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4"/>
      <c r="AP7" s="34"/>
      <c r="AQ7" s="34"/>
      <c r="AR7" s="31"/>
      <c r="AS7" s="31"/>
      <c r="AT7" s="31"/>
      <c r="AU7" s="31"/>
      <c r="AV7" s="31"/>
      <c r="AW7" s="31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1"/>
      <c r="BK7" s="31"/>
      <c r="BL7" s="31"/>
      <c r="BM7" s="31"/>
      <c r="BN7" s="31"/>
      <c r="BO7" s="31"/>
      <c r="BP7" s="34"/>
      <c r="BQ7" s="31"/>
      <c r="BR7" s="31"/>
      <c r="BS7" s="34"/>
      <c r="BT7" s="34"/>
      <c r="BU7" s="34"/>
      <c r="BV7" s="31"/>
      <c r="BW7" s="31"/>
      <c r="BX7" s="31"/>
      <c r="BY7" s="31"/>
      <c r="BZ7" s="31"/>
      <c r="CA7" s="31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1"/>
      <c r="CO7" s="31"/>
      <c r="CP7" s="31"/>
      <c r="CQ7" s="31"/>
      <c r="CR7" s="31"/>
      <c r="CS7" s="31"/>
      <c r="CT7" s="34"/>
      <c r="CU7" s="34"/>
      <c r="CV7" s="31"/>
      <c r="CW7" s="34"/>
      <c r="CX7" s="34"/>
      <c r="CY7" s="34"/>
      <c r="CZ7" s="31"/>
      <c r="DA7" s="31"/>
      <c r="DB7" s="31"/>
      <c r="DC7" s="31"/>
      <c r="DD7" s="31"/>
      <c r="DE7" s="31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1"/>
      <c r="DS7" s="31"/>
      <c r="DT7" s="31"/>
      <c r="DU7" s="31"/>
      <c r="DV7" s="31"/>
      <c r="DW7" s="34"/>
      <c r="DX7" s="31"/>
      <c r="DY7" s="34"/>
      <c r="DZ7" s="34"/>
      <c r="EA7" s="34"/>
      <c r="EB7" s="31"/>
      <c r="EC7" s="31"/>
      <c r="ED7" s="31"/>
      <c r="EE7" s="31"/>
      <c r="EF7" s="31"/>
      <c r="EG7" s="31"/>
      <c r="EH7" s="34"/>
      <c r="EI7" s="34"/>
      <c r="EJ7" s="34"/>
      <c r="EK7" s="34"/>
      <c r="EL7" s="34"/>
      <c r="EM7" s="34"/>
      <c r="EN7" s="34"/>
      <c r="EO7" s="34"/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34"/>
      <c r="FE7" s="34"/>
      <c r="FF7" s="34"/>
      <c r="FG7" s="34"/>
      <c r="FH7" s="34"/>
      <c r="FI7" s="34"/>
      <c r="FJ7" s="34"/>
      <c r="FK7" s="34"/>
      <c r="FL7" s="34"/>
      <c r="FM7" s="34"/>
      <c r="FN7" s="34"/>
      <c r="FO7" s="34"/>
      <c r="FP7" s="34"/>
      <c r="FQ7" s="34"/>
      <c r="FR7" s="34"/>
      <c r="FS7" s="34"/>
      <c r="FT7" s="34"/>
      <c r="FU7" s="34"/>
      <c r="FV7" s="34"/>
      <c r="FW7" s="34"/>
      <c r="FX7" s="34"/>
      <c r="FY7" s="34"/>
      <c r="FZ7" s="34"/>
      <c r="GA7" s="34"/>
      <c r="GB7" s="34"/>
      <c r="GC7" s="34"/>
      <c r="GD7" s="34"/>
      <c r="GE7" s="34"/>
      <c r="GF7" s="34"/>
      <c r="GG7" s="34"/>
      <c r="GH7" s="34"/>
      <c r="GI7" s="34"/>
      <c r="GJ7" s="34"/>
      <c r="GK7" s="34"/>
      <c r="GL7" s="34"/>
      <c r="GM7" s="34"/>
      <c r="GN7" s="34"/>
      <c r="GO7" s="34"/>
      <c r="GP7" s="34"/>
      <c r="GQ7" s="34"/>
      <c r="GR7" s="34"/>
      <c r="GS7" s="34"/>
      <c r="GT7" s="34"/>
      <c r="GU7" s="34"/>
      <c r="GV7" s="34"/>
      <c r="GW7" s="34"/>
      <c r="GX7" s="34"/>
      <c r="GY7" s="34"/>
      <c r="GZ7" s="34"/>
      <c r="HA7" s="34"/>
      <c r="HB7" s="34"/>
      <c r="HC7" s="34"/>
      <c r="HD7" s="34"/>
      <c r="HE7" s="34"/>
      <c r="HF7" s="34"/>
      <c r="HG7" s="34"/>
      <c r="HH7" s="34"/>
      <c r="HI7" s="34"/>
      <c r="HJ7" s="34"/>
      <c r="HK7" s="34"/>
      <c r="HL7" s="34"/>
      <c r="HM7" s="34"/>
      <c r="HN7" s="34"/>
      <c r="HO7" s="34"/>
      <c r="HP7" s="34"/>
      <c r="HQ7" s="34"/>
      <c r="HR7" s="34"/>
      <c r="HS7" s="34"/>
      <c r="HT7" s="34"/>
      <c r="HU7" s="34"/>
      <c r="HV7" s="34"/>
      <c r="HW7" s="34"/>
      <c r="HX7" s="34"/>
      <c r="HY7" s="34"/>
      <c r="HZ7" s="34"/>
      <c r="IA7" s="34"/>
      <c r="IB7" s="34"/>
      <c r="IC7" s="34"/>
      <c r="ID7" s="34"/>
      <c r="IE7" s="34"/>
      <c r="IF7" s="34"/>
      <c r="IG7" s="34"/>
      <c r="IH7" s="34"/>
      <c r="II7" s="34"/>
      <c r="IJ7" s="34"/>
      <c r="IK7" s="34"/>
      <c r="IL7" s="34"/>
      <c r="IM7" s="34"/>
      <c r="IN7" s="34"/>
      <c r="IO7" s="34"/>
      <c r="IP7" s="34"/>
      <c r="IQ7" s="34"/>
      <c r="IR7" s="34"/>
      <c r="IS7" s="34"/>
      <c r="IT7" s="34"/>
      <c r="IU7" s="34"/>
      <c r="IV7" s="34"/>
      <c r="IW7" s="34"/>
      <c r="IX7" s="34"/>
      <c r="IY7" s="34"/>
      <c r="IZ7" s="34"/>
      <c r="JA7" s="34"/>
      <c r="JB7" s="34"/>
      <c r="JC7" s="34"/>
      <c r="JD7" s="34"/>
      <c r="JE7" s="34"/>
      <c r="JF7" s="34"/>
      <c r="JG7" s="34"/>
      <c r="JH7" s="34"/>
      <c r="JI7" s="34"/>
      <c r="JJ7" s="34"/>
      <c r="JK7" s="34"/>
      <c r="JL7" s="34"/>
      <c r="JM7" s="34"/>
      <c r="JN7" s="34"/>
      <c r="JO7" s="34"/>
      <c r="JP7" s="34"/>
      <c r="JQ7" s="34"/>
      <c r="JR7" s="34"/>
      <c r="JS7" s="34"/>
      <c r="JT7" s="34"/>
      <c r="JU7" s="34"/>
      <c r="JV7" s="34"/>
      <c r="JW7" s="34"/>
      <c r="JX7" s="34"/>
      <c r="JY7" s="34"/>
      <c r="JZ7" s="34"/>
      <c r="KA7" s="34"/>
      <c r="KB7" s="34"/>
      <c r="KC7" s="34"/>
      <c r="KD7" s="34"/>
      <c r="KE7" s="34"/>
      <c r="KF7" s="34"/>
      <c r="KG7" s="34"/>
      <c r="KH7" s="34"/>
      <c r="KI7" s="34"/>
      <c r="KJ7" s="34"/>
      <c r="KK7" s="34"/>
      <c r="KL7" s="34"/>
      <c r="KM7" s="34"/>
      <c r="KN7" s="34"/>
      <c r="KO7" s="34"/>
      <c r="KP7" s="34"/>
      <c r="KQ7" s="34"/>
      <c r="KR7" s="34"/>
      <c r="KS7" s="34"/>
      <c r="KT7" s="34"/>
      <c r="KU7" s="34"/>
      <c r="KV7" s="34"/>
      <c r="KW7" s="34"/>
      <c r="KX7" s="34"/>
      <c r="KY7" s="34"/>
      <c r="KZ7" s="34"/>
      <c r="LA7" s="34"/>
      <c r="LB7" s="34"/>
      <c r="LC7" s="34"/>
      <c r="LD7" s="34"/>
      <c r="LE7" s="34"/>
      <c r="LF7" s="34"/>
      <c r="LG7" s="34"/>
      <c r="LH7" s="34"/>
      <c r="LI7" s="34"/>
      <c r="LJ7" s="34"/>
      <c r="LK7" s="34"/>
      <c r="LL7" s="34"/>
      <c r="LM7" s="34"/>
      <c r="LN7" s="34"/>
      <c r="LO7" s="34"/>
      <c r="LP7" s="34"/>
      <c r="LQ7" s="34"/>
      <c r="LR7" s="34"/>
      <c r="LS7" s="34"/>
      <c r="LT7" s="34"/>
      <c r="LU7" s="34"/>
      <c r="LV7" s="34"/>
      <c r="LW7" s="34"/>
      <c r="LX7" s="34"/>
      <c r="LY7" s="34"/>
      <c r="LZ7" s="34"/>
      <c r="MA7" s="34"/>
      <c r="MB7" s="34"/>
      <c r="MC7" s="34"/>
      <c r="MD7" s="34"/>
      <c r="ME7" s="34"/>
      <c r="MF7" s="34"/>
      <c r="MG7" s="34"/>
      <c r="MH7" s="34"/>
      <c r="MI7" s="34"/>
      <c r="MJ7" s="34"/>
      <c r="MK7" s="34"/>
      <c r="ML7" s="34"/>
      <c r="MM7" s="34"/>
      <c r="MN7" s="34"/>
      <c r="MO7" s="34"/>
      <c r="MP7" s="34"/>
      <c r="MQ7" s="34"/>
      <c r="MR7" s="34"/>
      <c r="MS7" s="34"/>
      <c r="MT7" s="34"/>
      <c r="MU7" s="34"/>
      <c r="MV7" s="34"/>
      <c r="MW7" s="34"/>
      <c r="MX7" s="34"/>
      <c r="MY7" s="34"/>
      <c r="MZ7" s="34"/>
      <c r="NA7" s="34"/>
      <c r="NB7" s="34"/>
      <c r="NC7" s="34"/>
      <c r="ND7" s="34"/>
      <c r="NE7" s="34"/>
      <c r="NF7" s="34"/>
      <c r="NG7" s="34"/>
      <c r="NH7" s="34"/>
      <c r="NI7" s="34"/>
      <c r="NJ7" s="34"/>
      <c r="NK7" s="34"/>
    </row>
    <row r="8">
      <c r="A8" s="25" t="s">
        <v>17</v>
      </c>
      <c r="B8" s="26">
        <f t="shared" si="4"/>
        <v>0</v>
      </c>
      <c r="C8" s="30">
        <f t="shared" si="5"/>
        <v>0</v>
      </c>
      <c r="D8">
        <f t="shared" si="6"/>
        <v>0</v>
      </c>
      <c r="E8">
        <f t="shared" si="7"/>
        <v>0</v>
      </c>
      <c r="F8">
        <f t="shared" si="8"/>
        <v>0</v>
      </c>
      <c r="G8">
        <f t="shared" si="9"/>
        <v>0</v>
      </c>
      <c r="H8" s="35">
        <f t="shared" si="10"/>
        <v>0</v>
      </c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4"/>
      <c r="AP8" s="34"/>
      <c r="AQ8" s="34"/>
      <c r="AR8" s="31"/>
      <c r="AS8" s="31"/>
      <c r="AT8" s="31"/>
      <c r="AU8" s="31"/>
      <c r="AV8" s="31"/>
      <c r="AW8" s="31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1"/>
      <c r="BK8" s="31"/>
      <c r="BL8" s="31"/>
      <c r="BM8" s="31"/>
      <c r="BN8" s="31"/>
      <c r="BO8" s="31"/>
      <c r="BP8" s="34"/>
      <c r="BQ8" s="31"/>
      <c r="BR8" s="31"/>
      <c r="BS8" s="34"/>
      <c r="BT8" s="34"/>
      <c r="BU8" s="34"/>
      <c r="BV8" s="31"/>
      <c r="BW8" s="31"/>
      <c r="BX8" s="31"/>
      <c r="BY8" s="31"/>
      <c r="BZ8" s="31"/>
      <c r="CA8" s="31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1"/>
      <c r="CO8" s="31"/>
      <c r="CP8" s="31"/>
      <c r="CQ8" s="31"/>
      <c r="CR8" s="31"/>
      <c r="CS8" s="31"/>
      <c r="CT8" s="34"/>
      <c r="CU8" s="34"/>
      <c r="CV8" s="31"/>
      <c r="CW8" s="34"/>
      <c r="CX8" s="34"/>
      <c r="CY8" s="34"/>
      <c r="CZ8" s="31"/>
      <c r="DA8" s="31"/>
      <c r="DB8" s="31"/>
      <c r="DC8" s="31"/>
      <c r="DD8" s="31"/>
      <c r="DE8" s="31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1"/>
      <c r="DS8" s="31"/>
      <c r="DT8" s="31"/>
      <c r="DU8" s="31"/>
      <c r="DV8" s="31"/>
      <c r="DW8" s="34"/>
      <c r="DX8" s="31"/>
      <c r="DY8" s="34"/>
      <c r="DZ8" s="34"/>
      <c r="EA8" s="34"/>
      <c r="EB8" s="31"/>
      <c r="EC8" s="31"/>
      <c r="ED8" s="31"/>
      <c r="EE8" s="31"/>
      <c r="EF8" s="31"/>
      <c r="EG8" s="31"/>
      <c r="EH8" s="34"/>
      <c r="EI8" s="34"/>
      <c r="EJ8" s="34"/>
      <c r="EK8" s="34"/>
      <c r="EL8" s="34"/>
      <c r="EM8" s="34"/>
      <c r="EN8" s="34"/>
      <c r="EO8" s="34"/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34"/>
      <c r="FE8" s="34"/>
      <c r="FF8" s="34"/>
      <c r="FG8" s="34"/>
      <c r="FH8" s="34"/>
      <c r="FI8" s="34"/>
      <c r="FJ8" s="34"/>
      <c r="FK8" s="34"/>
      <c r="FL8" s="34"/>
      <c r="FM8" s="34"/>
      <c r="FN8" s="34"/>
      <c r="FO8" s="34"/>
      <c r="FP8" s="34"/>
      <c r="FQ8" s="34"/>
      <c r="FR8" s="34"/>
      <c r="FS8" s="34"/>
      <c r="FT8" s="34"/>
      <c r="FU8" s="34"/>
      <c r="FV8" s="34"/>
      <c r="FW8" s="34"/>
      <c r="FX8" s="34"/>
      <c r="FY8" s="34"/>
      <c r="FZ8" s="34"/>
      <c r="GA8" s="34"/>
      <c r="GB8" s="34"/>
      <c r="GC8" s="34"/>
      <c r="GD8" s="34"/>
      <c r="GE8" s="34"/>
      <c r="GF8" s="34"/>
      <c r="GG8" s="34"/>
      <c r="GH8" s="34"/>
      <c r="GI8" s="34"/>
      <c r="GJ8" s="34"/>
      <c r="GK8" s="34"/>
      <c r="GL8" s="34"/>
      <c r="GM8" s="34"/>
      <c r="GN8" s="34"/>
      <c r="GO8" s="34"/>
      <c r="GP8" s="34"/>
      <c r="GQ8" s="34"/>
      <c r="GR8" s="34"/>
      <c r="GS8" s="34"/>
      <c r="GT8" s="34"/>
      <c r="GU8" s="34"/>
      <c r="GV8" s="34"/>
      <c r="GW8" s="34"/>
      <c r="GX8" s="34"/>
      <c r="GY8" s="34"/>
      <c r="GZ8" s="34"/>
      <c r="HA8" s="34"/>
      <c r="HB8" s="34"/>
      <c r="HC8" s="34"/>
      <c r="HD8" s="34"/>
      <c r="HE8" s="34"/>
      <c r="HF8" s="34"/>
      <c r="HG8" s="34"/>
      <c r="HH8" s="34"/>
      <c r="HI8" s="34"/>
      <c r="HJ8" s="34"/>
      <c r="HK8" s="34"/>
      <c r="HL8" s="34"/>
      <c r="HM8" s="34"/>
      <c r="HN8" s="34"/>
      <c r="HO8" s="34"/>
      <c r="HP8" s="34"/>
      <c r="HQ8" s="34"/>
      <c r="HR8" s="34"/>
      <c r="HS8" s="34"/>
      <c r="HT8" s="34"/>
      <c r="HU8" s="34"/>
      <c r="HV8" s="34"/>
      <c r="HW8" s="34"/>
      <c r="HX8" s="34"/>
      <c r="HY8" s="34"/>
      <c r="HZ8" s="34"/>
      <c r="IA8" s="34"/>
      <c r="IB8" s="34"/>
      <c r="IC8" s="34"/>
      <c r="ID8" s="34"/>
      <c r="IE8" s="34"/>
      <c r="IF8" s="34"/>
      <c r="IG8" s="34"/>
      <c r="IH8" s="34"/>
      <c r="II8" s="34"/>
      <c r="IJ8" s="34"/>
      <c r="IK8" s="34"/>
      <c r="IL8" s="34"/>
      <c r="IM8" s="34"/>
      <c r="IN8" s="34"/>
      <c r="IO8" s="34"/>
      <c r="IP8" s="34"/>
      <c r="IQ8" s="34"/>
      <c r="IR8" s="34"/>
      <c r="IS8" s="34"/>
      <c r="IT8" s="34"/>
      <c r="IU8" s="34"/>
      <c r="IV8" s="34"/>
      <c r="IW8" s="34"/>
      <c r="IX8" s="34"/>
      <c r="IY8" s="34"/>
      <c r="IZ8" s="34"/>
      <c r="JA8" s="34"/>
      <c r="JB8" s="34"/>
      <c r="JC8" s="34"/>
      <c r="JD8" s="34"/>
      <c r="JE8" s="34"/>
      <c r="JF8" s="34"/>
      <c r="JG8" s="34"/>
      <c r="JH8" s="34"/>
      <c r="JI8" s="34"/>
      <c r="JJ8" s="34"/>
      <c r="JK8" s="34"/>
      <c r="JL8" s="34"/>
      <c r="JM8" s="34"/>
      <c r="JN8" s="34"/>
      <c r="JO8" s="34"/>
      <c r="JP8" s="34"/>
      <c r="JQ8" s="34"/>
      <c r="JR8" s="34"/>
      <c r="JS8" s="34"/>
      <c r="JT8" s="34"/>
      <c r="JU8" s="34"/>
      <c r="JV8" s="34"/>
      <c r="JW8" s="34"/>
      <c r="JX8" s="34"/>
      <c r="JY8" s="34"/>
      <c r="JZ8" s="34"/>
      <c r="KA8" s="34"/>
      <c r="KB8" s="34"/>
      <c r="KC8" s="34"/>
      <c r="KD8" s="34"/>
      <c r="KE8" s="34"/>
      <c r="KF8" s="34"/>
      <c r="KG8" s="34"/>
      <c r="KH8" s="34"/>
      <c r="KI8" s="34"/>
      <c r="KJ8" s="34"/>
      <c r="KK8" s="34"/>
      <c r="KL8" s="34"/>
      <c r="KM8" s="34"/>
      <c r="KN8" s="34"/>
      <c r="KO8" s="34"/>
      <c r="KP8" s="34"/>
      <c r="KQ8" s="34"/>
      <c r="KR8" s="34"/>
      <c r="KS8" s="34"/>
      <c r="KT8" s="34"/>
      <c r="KU8" s="34"/>
      <c r="KV8" s="34"/>
      <c r="KW8" s="34"/>
      <c r="KX8" s="34"/>
      <c r="KY8" s="34"/>
      <c r="KZ8" s="34"/>
      <c r="LA8" s="34"/>
      <c r="LB8" s="34"/>
      <c r="LC8" s="34"/>
      <c r="LD8" s="34"/>
      <c r="LE8" s="34"/>
      <c r="LF8" s="34"/>
      <c r="LG8" s="34"/>
      <c r="LH8" s="34"/>
      <c r="LI8" s="34"/>
      <c r="LJ8" s="34"/>
      <c r="LK8" s="34"/>
      <c r="LL8" s="34"/>
      <c r="LM8" s="34"/>
      <c r="LN8" s="34"/>
      <c r="LO8" s="34"/>
      <c r="LP8" s="34"/>
      <c r="LQ8" s="34"/>
      <c r="LR8" s="34"/>
      <c r="LS8" s="34"/>
      <c r="LT8" s="34"/>
      <c r="LU8" s="34"/>
      <c r="LV8" s="34"/>
      <c r="LW8" s="34"/>
      <c r="LX8" s="34"/>
      <c r="LY8" s="34"/>
      <c r="LZ8" s="34"/>
      <c r="MA8" s="34"/>
      <c r="MB8" s="34"/>
      <c r="MC8" s="34"/>
      <c r="MD8" s="34"/>
      <c r="ME8" s="34"/>
      <c r="MF8" s="34"/>
      <c r="MG8" s="34"/>
      <c r="MH8" s="34"/>
      <c r="MI8" s="34"/>
      <c r="MJ8" s="34"/>
      <c r="MK8" s="34"/>
      <c r="ML8" s="34"/>
      <c r="MM8" s="34"/>
      <c r="MN8" s="34"/>
      <c r="MO8" s="34"/>
      <c r="MP8" s="34"/>
      <c r="MQ8" s="34"/>
      <c r="MR8" s="34"/>
      <c r="MS8" s="34"/>
      <c r="MT8" s="34"/>
      <c r="MU8" s="34"/>
      <c r="MV8" s="34"/>
      <c r="MW8" s="34"/>
      <c r="MX8" s="34"/>
      <c r="MY8" s="34"/>
      <c r="MZ8" s="34"/>
      <c r="NA8" s="34"/>
      <c r="NB8" s="34"/>
      <c r="NC8" s="34"/>
      <c r="ND8" s="34"/>
      <c r="NE8" s="34"/>
      <c r="NF8" s="34"/>
      <c r="NG8" s="34"/>
      <c r="NH8" s="34"/>
      <c r="NI8" s="34"/>
      <c r="NJ8" s="34"/>
      <c r="NK8" s="34"/>
    </row>
    <row r="9">
      <c r="A9" s="25" t="s">
        <v>18</v>
      </c>
      <c r="B9" s="26">
        <f t="shared" si="4"/>
        <v>1</v>
      </c>
      <c r="C9" s="30">
        <f t="shared" si="5"/>
        <v>0</v>
      </c>
      <c r="D9">
        <f t="shared" si="6"/>
        <v>1</v>
      </c>
      <c r="E9">
        <f t="shared" si="7"/>
        <v>0</v>
      </c>
      <c r="F9">
        <f t="shared" si="8"/>
        <v>0</v>
      </c>
      <c r="G9">
        <f t="shared" si="9"/>
        <v>0</v>
      </c>
      <c r="H9" s="35">
        <f t="shared" si="10"/>
        <v>0</v>
      </c>
      <c r="J9" s="31"/>
      <c r="K9" s="26" t="s">
        <v>3</v>
      </c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26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4"/>
      <c r="AP9" s="34"/>
      <c r="AQ9" s="34"/>
      <c r="AR9" s="31"/>
      <c r="AS9" s="31"/>
      <c r="AT9" s="31"/>
      <c r="AU9" s="31"/>
      <c r="AV9" s="31"/>
      <c r="AW9" s="31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1"/>
      <c r="BK9" s="31"/>
      <c r="BL9" s="31"/>
      <c r="BM9" s="31"/>
      <c r="BN9" s="31"/>
      <c r="BO9" s="31"/>
      <c r="BP9" s="34"/>
      <c r="BQ9" s="31"/>
      <c r="BR9" s="31"/>
      <c r="BS9" s="34"/>
      <c r="BT9" s="34"/>
      <c r="BU9" s="34"/>
      <c r="BV9" s="31"/>
      <c r="BW9" s="31"/>
      <c r="BX9" s="31"/>
      <c r="BY9" s="31"/>
      <c r="BZ9" s="31"/>
      <c r="CA9" s="31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1"/>
      <c r="CO9" s="31"/>
      <c r="CP9" s="31"/>
      <c r="CQ9" s="31"/>
      <c r="CR9" s="31"/>
      <c r="CS9" s="31"/>
      <c r="CT9" s="34"/>
      <c r="CU9" s="34"/>
      <c r="CV9" s="31"/>
      <c r="CW9" s="34"/>
      <c r="CX9" s="34"/>
      <c r="CY9" s="34"/>
      <c r="CZ9" s="31"/>
      <c r="DA9" s="31"/>
      <c r="DB9" s="31"/>
      <c r="DC9" s="31"/>
      <c r="DD9" s="31"/>
      <c r="DE9" s="31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1"/>
      <c r="DS9" s="31"/>
      <c r="DT9" s="31"/>
      <c r="DU9" s="31"/>
      <c r="DV9" s="31"/>
      <c r="DW9" s="34"/>
      <c r="DX9" s="31"/>
      <c r="DY9" s="34"/>
      <c r="DZ9" s="34"/>
      <c r="EA9" s="34"/>
      <c r="EB9" s="31"/>
      <c r="EC9" s="31"/>
      <c r="ED9" s="31"/>
      <c r="EE9" s="31"/>
      <c r="EF9" s="31"/>
      <c r="EG9" s="31"/>
      <c r="EH9" s="34"/>
      <c r="EI9" s="34"/>
      <c r="EJ9" s="34"/>
      <c r="EK9" s="34"/>
      <c r="EL9" s="34"/>
      <c r="EM9" s="34"/>
      <c r="EN9" s="34"/>
      <c r="EO9" s="34"/>
      <c r="EP9" s="34"/>
      <c r="EQ9" s="34"/>
      <c r="ER9" s="34"/>
      <c r="ES9" s="34"/>
      <c r="ET9" s="34"/>
      <c r="EU9" s="34"/>
      <c r="EV9" s="34"/>
      <c r="EW9" s="34"/>
      <c r="EX9" s="34"/>
      <c r="EY9" s="34"/>
      <c r="EZ9" s="34"/>
      <c r="FA9" s="34"/>
      <c r="FB9" s="34"/>
      <c r="FC9" s="34"/>
      <c r="FD9" s="34"/>
      <c r="FE9" s="34"/>
      <c r="FF9" s="34"/>
      <c r="FG9" s="34"/>
      <c r="FH9" s="34"/>
      <c r="FI9" s="34"/>
      <c r="FJ9" s="34"/>
      <c r="FK9" s="34"/>
      <c r="FL9" s="34"/>
      <c r="FM9" s="34"/>
      <c r="FN9" s="34"/>
      <c r="FO9" s="34"/>
      <c r="FP9" s="34"/>
      <c r="FQ9" s="34"/>
      <c r="FR9" s="34"/>
      <c r="FS9" s="34"/>
      <c r="FT9" s="34"/>
      <c r="FU9" s="34"/>
      <c r="FV9" s="34"/>
      <c r="FW9" s="34"/>
      <c r="FX9" s="34"/>
      <c r="FY9" s="34"/>
      <c r="FZ9" s="34"/>
      <c r="GA9" s="34"/>
      <c r="GB9" s="34"/>
      <c r="GC9" s="34"/>
      <c r="GD9" s="34"/>
      <c r="GE9" s="34"/>
      <c r="GF9" s="34"/>
      <c r="GG9" s="34"/>
      <c r="GH9" s="34"/>
      <c r="GI9" s="34"/>
      <c r="GJ9" s="34"/>
      <c r="GK9" s="34"/>
      <c r="GL9" s="34"/>
      <c r="GM9" s="34"/>
      <c r="GN9" s="34"/>
      <c r="GO9" s="34"/>
      <c r="GP9" s="34"/>
      <c r="GQ9" s="34"/>
      <c r="GR9" s="34"/>
      <c r="GS9" s="34"/>
      <c r="GT9" s="34"/>
      <c r="GU9" s="34"/>
      <c r="GV9" s="34"/>
      <c r="GW9" s="34"/>
      <c r="GX9" s="34"/>
      <c r="GY9" s="34"/>
      <c r="GZ9" s="34"/>
      <c r="HA9" s="34"/>
      <c r="HB9" s="34"/>
      <c r="HC9" s="34"/>
      <c r="HD9" s="34"/>
      <c r="HE9" s="34"/>
      <c r="HF9" s="34"/>
      <c r="HG9" s="34"/>
      <c r="HH9" s="34"/>
      <c r="HI9" s="34"/>
      <c r="HJ9" s="34"/>
      <c r="HK9" s="34"/>
      <c r="HL9" s="34"/>
      <c r="HM9" s="34"/>
      <c r="HN9" s="34"/>
      <c r="HO9" s="34"/>
      <c r="HP9" s="34"/>
      <c r="HQ9" s="34"/>
      <c r="HR9" s="34"/>
      <c r="HS9" s="34"/>
      <c r="HT9" s="34"/>
      <c r="HU9" s="34"/>
      <c r="HV9" s="34"/>
      <c r="HW9" s="34"/>
      <c r="HX9" s="34"/>
      <c r="HY9" s="34"/>
      <c r="HZ9" s="34"/>
      <c r="IA9" s="34"/>
      <c r="IB9" s="34"/>
      <c r="IC9" s="34"/>
      <c r="ID9" s="34"/>
      <c r="IE9" s="34"/>
      <c r="IF9" s="34"/>
      <c r="IG9" s="34"/>
      <c r="IH9" s="34"/>
      <c r="II9" s="34"/>
      <c r="IJ9" s="34"/>
      <c r="IK9" s="34"/>
      <c r="IL9" s="34"/>
      <c r="IM9" s="34"/>
      <c r="IN9" s="34"/>
      <c r="IO9" s="34"/>
      <c r="IP9" s="34"/>
      <c r="IQ9" s="34"/>
      <c r="IR9" s="34"/>
      <c r="IS9" s="34"/>
      <c r="IT9" s="34"/>
      <c r="IU9" s="34"/>
      <c r="IV9" s="34"/>
      <c r="IW9" s="34"/>
      <c r="IX9" s="34"/>
      <c r="IY9" s="34"/>
      <c r="IZ9" s="34"/>
      <c r="JA9" s="34"/>
      <c r="JB9" s="34"/>
      <c r="JC9" s="34"/>
      <c r="JD9" s="34"/>
      <c r="JE9" s="34"/>
      <c r="JF9" s="34"/>
      <c r="JG9" s="34"/>
      <c r="JH9" s="34"/>
      <c r="JI9" s="34"/>
      <c r="JJ9" s="34"/>
      <c r="JK9" s="34"/>
      <c r="JL9" s="34"/>
      <c r="JM9" s="34"/>
      <c r="JN9" s="34"/>
      <c r="JO9" s="34"/>
      <c r="JP9" s="34"/>
      <c r="JQ9" s="34"/>
      <c r="JR9" s="34"/>
      <c r="JS9" s="34"/>
      <c r="JT9" s="34"/>
      <c r="JU9" s="34"/>
      <c r="JV9" s="34"/>
      <c r="JW9" s="34"/>
      <c r="JX9" s="34"/>
      <c r="JY9" s="34"/>
      <c r="JZ9" s="34"/>
      <c r="KA9" s="34"/>
      <c r="KB9" s="34"/>
      <c r="KC9" s="34"/>
      <c r="KD9" s="34"/>
      <c r="KE9" s="34"/>
      <c r="KF9" s="34"/>
      <c r="KG9" s="34"/>
      <c r="KH9" s="34"/>
      <c r="KI9" s="34"/>
      <c r="KJ9" s="34"/>
      <c r="KK9" s="34"/>
      <c r="KL9" s="34"/>
      <c r="KM9" s="34"/>
      <c r="KN9" s="34"/>
      <c r="KO9" s="34"/>
      <c r="KP9" s="34"/>
      <c r="KQ9" s="34"/>
      <c r="KR9" s="34"/>
      <c r="KS9" s="34"/>
      <c r="KT9" s="34"/>
      <c r="KU9" s="34"/>
      <c r="KV9" s="34"/>
      <c r="KW9" s="34"/>
      <c r="KX9" s="34"/>
      <c r="KY9" s="34"/>
      <c r="KZ9" s="34"/>
      <c r="LA9" s="34"/>
      <c r="LB9" s="34"/>
      <c r="LC9" s="34"/>
      <c r="LD9" s="34"/>
      <c r="LE9" s="34"/>
      <c r="LF9" s="34"/>
      <c r="LG9" s="34"/>
      <c r="LH9" s="34"/>
      <c r="LI9" s="34"/>
      <c r="LJ9" s="34"/>
      <c r="LK9" s="34"/>
      <c r="LL9" s="34"/>
      <c r="LM9" s="34"/>
      <c r="LN9" s="34"/>
      <c r="LO9" s="34"/>
      <c r="LP9" s="34"/>
      <c r="LQ9" s="34"/>
      <c r="LR9" s="34"/>
      <c r="LS9" s="34"/>
      <c r="LT9" s="34"/>
      <c r="LU9" s="34"/>
      <c r="LV9" s="34"/>
      <c r="LW9" s="34"/>
      <c r="LX9" s="34"/>
      <c r="LY9" s="34"/>
      <c r="LZ9" s="34"/>
      <c r="MA9" s="34"/>
      <c r="MB9" s="34"/>
      <c r="MC9" s="34"/>
      <c r="MD9" s="34"/>
      <c r="ME9" s="34"/>
      <c r="MF9" s="34"/>
      <c r="MG9" s="34"/>
      <c r="MH9" s="34"/>
      <c r="MI9" s="34"/>
      <c r="MJ9" s="34"/>
      <c r="MK9" s="34"/>
      <c r="ML9" s="34"/>
      <c r="MM9" s="34"/>
      <c r="MN9" s="34"/>
      <c r="MO9" s="34"/>
      <c r="MP9" s="34"/>
      <c r="MQ9" s="34"/>
      <c r="MR9" s="34"/>
      <c r="MS9" s="34"/>
      <c r="MT9" s="34"/>
      <c r="MU9" s="34"/>
      <c r="MV9" s="34"/>
      <c r="MW9" s="34"/>
      <c r="MX9" s="34"/>
      <c r="MY9" s="34"/>
      <c r="MZ9" s="34"/>
      <c r="NA9" s="34"/>
      <c r="NB9" s="34"/>
      <c r="NC9" s="34"/>
      <c r="ND9" s="34"/>
      <c r="NE9" s="34"/>
      <c r="NF9" s="34"/>
      <c r="NG9" s="34"/>
      <c r="NH9" s="34"/>
      <c r="NI9" s="34"/>
      <c r="NJ9" s="34"/>
      <c r="NK9" s="34"/>
    </row>
    <row r="10">
      <c r="A10" s="25" t="s">
        <v>19</v>
      </c>
      <c r="B10" s="26">
        <f t="shared" si="4"/>
        <v>0</v>
      </c>
      <c r="C10" s="30">
        <f t="shared" si="5"/>
        <v>0</v>
      </c>
      <c r="D10">
        <f t="shared" si="6"/>
        <v>0</v>
      </c>
      <c r="E10">
        <f t="shared" si="7"/>
        <v>0</v>
      </c>
      <c r="F10">
        <f t="shared" si="8"/>
        <v>0</v>
      </c>
      <c r="G10">
        <f t="shared" si="9"/>
        <v>0</v>
      </c>
      <c r="H10" s="35">
        <f t="shared" si="10"/>
        <v>0</v>
      </c>
      <c r="J10" s="31"/>
      <c r="K10" s="31"/>
      <c r="L10" s="26"/>
      <c r="M10" s="26"/>
      <c r="N10" s="26"/>
      <c r="O10" s="26"/>
      <c r="P10" s="26"/>
      <c r="Q10" s="26"/>
      <c r="R10" s="31"/>
      <c r="S10" s="31"/>
      <c r="T10" s="31"/>
      <c r="U10" s="26"/>
      <c r="V10" s="26"/>
      <c r="W10" s="26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4"/>
      <c r="AP10" s="34"/>
      <c r="AQ10" s="34"/>
      <c r="AR10" s="31"/>
      <c r="AS10" s="31"/>
      <c r="AT10" s="31"/>
      <c r="AU10" s="31"/>
      <c r="AV10" s="31"/>
      <c r="AW10" s="31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1"/>
      <c r="BK10" s="31"/>
      <c r="BL10" s="31"/>
      <c r="BM10" s="31"/>
      <c r="BN10" s="31"/>
      <c r="BO10" s="31"/>
      <c r="BP10" s="34"/>
      <c r="BQ10" s="31"/>
      <c r="BR10" s="31"/>
      <c r="BS10" s="34"/>
      <c r="BT10" s="34"/>
      <c r="BU10" s="34"/>
      <c r="BV10" s="31"/>
      <c r="BW10" s="31"/>
      <c r="BX10" s="31"/>
      <c r="BY10" s="31"/>
      <c r="BZ10" s="31"/>
      <c r="CA10" s="31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1"/>
      <c r="CO10" s="31"/>
      <c r="CP10" s="31"/>
      <c r="CQ10" s="31"/>
      <c r="CR10" s="31"/>
      <c r="CS10" s="31"/>
      <c r="CT10" s="34"/>
      <c r="CU10" s="34"/>
      <c r="CV10" s="31"/>
      <c r="CW10" s="34"/>
      <c r="CX10" s="34"/>
      <c r="CY10" s="34"/>
      <c r="CZ10" s="31"/>
      <c r="DA10" s="31"/>
      <c r="DB10" s="26"/>
      <c r="DC10" s="31"/>
      <c r="DD10" s="31"/>
      <c r="DE10" s="31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1"/>
      <c r="DS10" s="31"/>
      <c r="DT10" s="31"/>
      <c r="DU10" s="31"/>
      <c r="DV10" s="31"/>
      <c r="DW10" s="34"/>
      <c r="DX10" s="31"/>
      <c r="DY10" s="34"/>
      <c r="DZ10" s="34"/>
      <c r="EA10" s="34"/>
      <c r="EB10" s="31"/>
      <c r="EC10" s="31"/>
      <c r="ED10" s="31"/>
      <c r="EE10" s="31"/>
      <c r="EF10" s="31"/>
      <c r="EG10" s="31"/>
      <c r="EH10" s="34"/>
      <c r="EI10" s="34"/>
      <c r="EJ10" s="34"/>
      <c r="EK10" s="34"/>
      <c r="EL10" s="34"/>
      <c r="EM10" s="34"/>
      <c r="EN10" s="34"/>
      <c r="EO10" s="34"/>
      <c r="EP10" s="34"/>
      <c r="EQ10" s="34"/>
      <c r="ER10" s="34"/>
      <c r="ES10" s="34"/>
      <c r="ET10" s="34"/>
      <c r="EU10" s="34"/>
      <c r="EV10" s="34"/>
      <c r="EW10" s="34"/>
      <c r="EX10" s="34"/>
      <c r="EY10" s="34"/>
      <c r="EZ10" s="34"/>
      <c r="FA10" s="34"/>
      <c r="FB10" s="34"/>
      <c r="FC10" s="34"/>
      <c r="FD10" s="34"/>
      <c r="FE10" s="34"/>
      <c r="FF10" s="34"/>
      <c r="FG10" s="34"/>
      <c r="FH10" s="34"/>
      <c r="FI10" s="34"/>
      <c r="FJ10" s="34"/>
      <c r="FK10" s="34"/>
      <c r="FL10" s="34"/>
      <c r="FM10" s="34"/>
      <c r="FN10" s="34"/>
      <c r="FO10" s="34"/>
      <c r="FP10" s="34"/>
      <c r="FQ10" s="34"/>
      <c r="FR10" s="34"/>
      <c r="FS10" s="34"/>
      <c r="FT10" s="34"/>
      <c r="FU10" s="34"/>
      <c r="FV10" s="34"/>
      <c r="FW10" s="34"/>
      <c r="FX10" s="34"/>
      <c r="FY10" s="34"/>
      <c r="FZ10" s="34"/>
      <c r="GA10" s="34"/>
      <c r="GB10" s="34"/>
      <c r="GC10" s="34"/>
      <c r="GD10" s="34"/>
      <c r="GE10" s="34"/>
      <c r="GF10" s="34"/>
      <c r="GG10" s="34"/>
      <c r="GH10" s="34"/>
      <c r="GI10" s="34"/>
      <c r="GJ10" s="34"/>
      <c r="GK10" s="34"/>
      <c r="GL10" s="34"/>
      <c r="GM10" s="34"/>
      <c r="GN10" s="34"/>
      <c r="GO10" s="34"/>
      <c r="GP10" s="34"/>
      <c r="GQ10" s="34"/>
      <c r="GR10" s="34"/>
      <c r="GS10" s="34"/>
      <c r="GT10" s="34"/>
      <c r="GU10" s="34"/>
      <c r="GV10" s="34"/>
      <c r="GW10" s="34"/>
      <c r="GX10" s="34"/>
      <c r="GY10" s="34"/>
      <c r="GZ10" s="34"/>
      <c r="HA10" s="34"/>
      <c r="HB10" s="34"/>
      <c r="HC10" s="34"/>
      <c r="HD10" s="34"/>
      <c r="HE10" s="34"/>
      <c r="HF10" s="34"/>
      <c r="HG10" s="34"/>
      <c r="HH10" s="34"/>
      <c r="HI10" s="34"/>
      <c r="HJ10" s="34"/>
      <c r="HK10" s="34"/>
      <c r="HL10" s="34"/>
      <c r="HM10" s="34"/>
      <c r="HN10" s="34"/>
      <c r="HO10" s="34"/>
      <c r="HP10" s="34"/>
      <c r="HQ10" s="34"/>
      <c r="HR10" s="34"/>
      <c r="HS10" s="34"/>
      <c r="HT10" s="34"/>
      <c r="HU10" s="34"/>
      <c r="HV10" s="34"/>
      <c r="HW10" s="34"/>
      <c r="HX10" s="34"/>
      <c r="HY10" s="34"/>
      <c r="HZ10" s="34"/>
      <c r="IA10" s="34"/>
      <c r="IB10" s="34"/>
      <c r="IC10" s="34"/>
      <c r="ID10" s="34"/>
      <c r="IE10" s="34"/>
      <c r="IF10" s="34"/>
      <c r="IG10" s="34"/>
      <c r="IH10" s="34"/>
      <c r="II10" s="34"/>
      <c r="IJ10" s="34"/>
      <c r="IK10" s="34"/>
      <c r="IL10" s="34"/>
      <c r="IM10" s="34"/>
      <c r="IN10" s="34"/>
      <c r="IO10" s="34"/>
      <c r="IP10" s="34"/>
      <c r="IQ10" s="34"/>
      <c r="IR10" s="34"/>
      <c r="IS10" s="34"/>
      <c r="IT10" s="34"/>
      <c r="IU10" s="34"/>
      <c r="IV10" s="34"/>
      <c r="IW10" s="34"/>
      <c r="IX10" s="34"/>
      <c r="IY10" s="34"/>
      <c r="IZ10" s="34"/>
      <c r="JA10" s="34"/>
      <c r="JB10" s="34"/>
      <c r="JC10" s="34"/>
      <c r="JD10" s="34"/>
      <c r="JE10" s="34"/>
      <c r="JF10" s="34"/>
      <c r="JG10" s="34"/>
      <c r="JH10" s="34"/>
      <c r="JI10" s="34"/>
      <c r="JJ10" s="34"/>
      <c r="JK10" s="34"/>
      <c r="JL10" s="34"/>
      <c r="JM10" s="34"/>
      <c r="JN10" s="34"/>
      <c r="JO10" s="34"/>
      <c r="JP10" s="34"/>
      <c r="JQ10" s="34"/>
      <c r="JR10" s="34"/>
      <c r="JS10" s="34"/>
      <c r="JT10" s="34"/>
      <c r="JU10" s="34"/>
      <c r="JV10" s="34"/>
      <c r="JW10" s="34"/>
      <c r="JX10" s="34"/>
      <c r="JY10" s="34"/>
      <c r="JZ10" s="34"/>
      <c r="KA10" s="34"/>
      <c r="KB10" s="34"/>
      <c r="KC10" s="34"/>
      <c r="KD10" s="34"/>
      <c r="KE10" s="34"/>
      <c r="KF10" s="34"/>
      <c r="KG10" s="34"/>
      <c r="KH10" s="34"/>
      <c r="KI10" s="34"/>
      <c r="KJ10" s="34"/>
      <c r="KK10" s="34"/>
      <c r="KL10" s="34"/>
      <c r="KM10" s="34"/>
      <c r="KN10" s="34"/>
      <c r="KO10" s="34"/>
      <c r="KP10" s="34"/>
      <c r="KQ10" s="34"/>
      <c r="KR10" s="34"/>
      <c r="KS10" s="34"/>
      <c r="KT10" s="34"/>
      <c r="KU10" s="34"/>
      <c r="KV10" s="34"/>
      <c r="KW10" s="34"/>
      <c r="KX10" s="34"/>
      <c r="KY10" s="34"/>
      <c r="KZ10" s="34"/>
      <c r="LA10" s="34"/>
      <c r="LB10" s="34"/>
      <c r="LC10" s="34"/>
      <c r="LD10" s="34"/>
      <c r="LE10" s="34"/>
      <c r="LF10" s="34"/>
      <c r="LG10" s="34"/>
      <c r="LH10" s="34"/>
      <c r="LI10" s="34"/>
      <c r="LJ10" s="34"/>
      <c r="LK10" s="34"/>
      <c r="LL10" s="34"/>
      <c r="LM10" s="34"/>
      <c r="LN10" s="34"/>
      <c r="LO10" s="34"/>
      <c r="LP10" s="34"/>
      <c r="LQ10" s="34"/>
      <c r="LR10" s="34"/>
      <c r="LS10" s="34"/>
      <c r="LT10" s="34"/>
      <c r="LU10" s="34"/>
      <c r="LV10" s="34"/>
      <c r="LW10" s="34"/>
      <c r="LX10" s="34"/>
      <c r="LY10" s="34"/>
      <c r="LZ10" s="34"/>
      <c r="MA10" s="34"/>
      <c r="MB10" s="34"/>
      <c r="MC10" s="34"/>
      <c r="MD10" s="34"/>
      <c r="ME10" s="34"/>
      <c r="MF10" s="34"/>
      <c r="MG10" s="34"/>
      <c r="MH10" s="34"/>
      <c r="MI10" s="34"/>
      <c r="MJ10" s="34"/>
      <c r="MK10" s="34"/>
      <c r="ML10" s="34"/>
      <c r="MM10" s="34"/>
      <c r="MN10" s="34"/>
      <c r="MO10" s="34"/>
      <c r="MP10" s="34"/>
      <c r="MQ10" s="34"/>
      <c r="MR10" s="34"/>
      <c r="MS10" s="34"/>
      <c r="MT10" s="34"/>
      <c r="MU10" s="34"/>
      <c r="MV10" s="34"/>
      <c r="MW10" s="34"/>
      <c r="MX10" s="34"/>
      <c r="MY10" s="34"/>
      <c r="MZ10" s="34"/>
      <c r="NA10" s="34"/>
      <c r="NB10" s="34"/>
      <c r="NC10" s="34"/>
      <c r="ND10" s="34"/>
      <c r="NE10" s="34"/>
      <c r="NF10" s="34"/>
      <c r="NG10" s="34"/>
      <c r="NH10" s="34"/>
      <c r="NI10" s="34"/>
      <c r="NJ10" s="34"/>
      <c r="NK10" s="34"/>
    </row>
    <row r="11">
      <c r="A11" s="25" t="s">
        <v>20</v>
      </c>
      <c r="B11" s="26">
        <f t="shared" si="4"/>
        <v>3</v>
      </c>
      <c r="C11" s="30">
        <f t="shared" si="5"/>
        <v>1</v>
      </c>
      <c r="D11">
        <f t="shared" si="6"/>
        <v>0</v>
      </c>
      <c r="E11">
        <f t="shared" si="7"/>
        <v>0</v>
      </c>
      <c r="F11">
        <f t="shared" si="8"/>
        <v>0</v>
      </c>
      <c r="G11">
        <f t="shared" si="9"/>
        <v>0</v>
      </c>
      <c r="H11" s="35">
        <f t="shared" si="10"/>
        <v>2</v>
      </c>
      <c r="J11" s="31"/>
      <c r="K11" s="31"/>
      <c r="L11" s="31"/>
      <c r="M11" s="31"/>
      <c r="N11" s="26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26" t="s">
        <v>2</v>
      </c>
      <c r="AA11" s="31"/>
      <c r="AB11" s="31"/>
      <c r="AC11" s="31"/>
      <c r="AD11" s="31"/>
      <c r="AE11" s="31"/>
      <c r="AF11" s="26" t="s">
        <v>7</v>
      </c>
      <c r="AG11" s="26" t="s">
        <v>7</v>
      </c>
      <c r="AH11" s="31"/>
      <c r="AI11" s="31"/>
      <c r="AJ11" s="31"/>
      <c r="AK11" s="31"/>
      <c r="AL11" s="31"/>
      <c r="AM11" s="31"/>
      <c r="AN11" s="31"/>
      <c r="AO11" s="34"/>
      <c r="AP11" s="34"/>
      <c r="AQ11" s="34"/>
      <c r="AR11" s="31"/>
      <c r="AS11" s="31"/>
      <c r="AT11" s="31"/>
      <c r="AU11" s="31"/>
      <c r="AV11" s="31"/>
      <c r="AW11" s="31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1"/>
      <c r="BK11" s="31"/>
      <c r="BL11" s="31"/>
      <c r="BM11" s="31"/>
      <c r="BN11" s="31"/>
      <c r="BO11" s="31"/>
      <c r="BP11" s="34"/>
      <c r="BQ11" s="31"/>
      <c r="BR11" s="31"/>
      <c r="BS11" s="34"/>
      <c r="BT11" s="34"/>
      <c r="BU11" s="34"/>
      <c r="BV11" s="31"/>
      <c r="BW11" s="31"/>
      <c r="BX11" s="31"/>
      <c r="BY11" s="31"/>
      <c r="BZ11" s="31"/>
      <c r="CA11" s="31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1"/>
      <c r="CO11" s="31"/>
      <c r="CP11" s="31"/>
      <c r="CQ11" s="31"/>
      <c r="CR11" s="31"/>
      <c r="CS11" s="31"/>
      <c r="CT11" s="34"/>
      <c r="CU11" s="34"/>
      <c r="CV11" s="31"/>
      <c r="CW11" s="34"/>
      <c r="CX11" s="34"/>
      <c r="CY11" s="34"/>
      <c r="CZ11" s="31"/>
      <c r="DA11" s="31"/>
      <c r="DB11" s="31"/>
      <c r="DC11" s="31"/>
      <c r="DD11" s="31"/>
      <c r="DE11" s="31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1"/>
      <c r="DS11" s="31"/>
      <c r="DT11" s="31"/>
      <c r="DU11" s="31"/>
      <c r="DV11" s="31"/>
      <c r="DW11" s="34"/>
      <c r="DX11" s="31"/>
      <c r="DY11" s="34"/>
      <c r="DZ11" s="34"/>
      <c r="EA11" s="34"/>
      <c r="EB11" s="31"/>
      <c r="EC11" s="31"/>
      <c r="ED11" s="31"/>
      <c r="EE11" s="31"/>
      <c r="EF11" s="31"/>
      <c r="EG11" s="31"/>
      <c r="EH11" s="34"/>
      <c r="EI11" s="34"/>
      <c r="EJ11" s="34"/>
      <c r="EK11" s="34"/>
      <c r="EL11" s="34"/>
      <c r="EM11" s="34"/>
      <c r="EN11" s="34"/>
      <c r="EO11" s="34"/>
      <c r="EP11" s="34"/>
      <c r="EQ11" s="34"/>
      <c r="ER11" s="34"/>
      <c r="ES11" s="34"/>
      <c r="ET11" s="34"/>
      <c r="EU11" s="34"/>
      <c r="EV11" s="34"/>
      <c r="EW11" s="34"/>
      <c r="EX11" s="34"/>
      <c r="EY11" s="34"/>
      <c r="EZ11" s="34"/>
      <c r="FA11" s="34"/>
      <c r="FB11" s="34"/>
      <c r="FC11" s="34"/>
      <c r="FD11" s="34"/>
      <c r="FE11" s="34"/>
      <c r="FF11" s="34"/>
      <c r="FG11" s="34"/>
      <c r="FH11" s="34"/>
      <c r="FI11" s="34"/>
      <c r="FJ11" s="34"/>
      <c r="FK11" s="34"/>
      <c r="FL11" s="34"/>
      <c r="FM11" s="34"/>
      <c r="FN11" s="34"/>
      <c r="FO11" s="34"/>
      <c r="FP11" s="34"/>
      <c r="FQ11" s="34"/>
      <c r="FR11" s="34"/>
      <c r="FS11" s="34"/>
      <c r="FT11" s="34"/>
      <c r="FU11" s="34"/>
      <c r="FV11" s="34"/>
      <c r="FW11" s="34"/>
      <c r="FX11" s="34"/>
      <c r="FY11" s="34"/>
      <c r="FZ11" s="34"/>
      <c r="GA11" s="34"/>
      <c r="GB11" s="34"/>
      <c r="GC11" s="34"/>
      <c r="GD11" s="34"/>
      <c r="GE11" s="34"/>
      <c r="GF11" s="34"/>
      <c r="GG11" s="34"/>
      <c r="GH11" s="34"/>
      <c r="GI11" s="34"/>
      <c r="GJ11" s="34"/>
      <c r="GK11" s="34"/>
      <c r="GL11" s="34"/>
      <c r="GM11" s="34"/>
      <c r="GN11" s="34"/>
      <c r="GO11" s="34"/>
      <c r="GP11" s="34"/>
      <c r="GQ11" s="34"/>
      <c r="GR11" s="34"/>
      <c r="GS11" s="34"/>
      <c r="GT11" s="34"/>
      <c r="GU11" s="34"/>
      <c r="GV11" s="34"/>
      <c r="GW11" s="34"/>
      <c r="GX11" s="34"/>
      <c r="GY11" s="34"/>
      <c r="GZ11" s="34"/>
      <c r="HA11" s="34"/>
      <c r="HB11" s="34"/>
      <c r="HC11" s="34"/>
      <c r="HD11" s="34"/>
      <c r="HE11" s="34"/>
      <c r="HF11" s="34"/>
      <c r="HG11" s="34"/>
      <c r="HH11" s="34"/>
      <c r="HI11" s="34"/>
      <c r="HJ11" s="34"/>
      <c r="HK11" s="34"/>
      <c r="HL11" s="34"/>
      <c r="HM11" s="34"/>
      <c r="HN11" s="34"/>
      <c r="HO11" s="34"/>
      <c r="HP11" s="34"/>
      <c r="HQ11" s="34"/>
      <c r="HR11" s="34"/>
      <c r="HS11" s="34"/>
      <c r="HT11" s="34"/>
      <c r="HU11" s="34"/>
      <c r="HV11" s="34"/>
      <c r="HW11" s="34"/>
      <c r="HX11" s="34"/>
      <c r="HY11" s="34"/>
      <c r="HZ11" s="34"/>
      <c r="IA11" s="34"/>
      <c r="IB11" s="34"/>
      <c r="IC11" s="34"/>
      <c r="ID11" s="34"/>
      <c r="IE11" s="34"/>
      <c r="IF11" s="34"/>
      <c r="IG11" s="34"/>
      <c r="IH11" s="34"/>
      <c r="II11" s="34"/>
      <c r="IJ11" s="34"/>
      <c r="IK11" s="34"/>
      <c r="IL11" s="34"/>
      <c r="IM11" s="34"/>
      <c r="IN11" s="34"/>
      <c r="IO11" s="34"/>
      <c r="IP11" s="34"/>
      <c r="IQ11" s="34"/>
      <c r="IR11" s="34"/>
      <c r="IS11" s="34"/>
      <c r="IT11" s="34"/>
      <c r="IU11" s="34"/>
      <c r="IV11" s="34"/>
      <c r="IW11" s="34"/>
      <c r="IX11" s="34"/>
      <c r="IY11" s="34"/>
      <c r="IZ11" s="34"/>
      <c r="JA11" s="34"/>
      <c r="JB11" s="34"/>
      <c r="JC11" s="34"/>
      <c r="JD11" s="34"/>
      <c r="JE11" s="34"/>
      <c r="JF11" s="34"/>
      <c r="JG11" s="34"/>
      <c r="JH11" s="34"/>
      <c r="JI11" s="34"/>
      <c r="JJ11" s="34"/>
      <c r="JK11" s="34"/>
      <c r="JL11" s="34"/>
      <c r="JM11" s="34"/>
      <c r="JN11" s="34"/>
      <c r="JO11" s="34"/>
      <c r="JP11" s="34"/>
      <c r="JQ11" s="34"/>
      <c r="JR11" s="34"/>
      <c r="JS11" s="34"/>
      <c r="JT11" s="34"/>
      <c r="JU11" s="34"/>
      <c r="JV11" s="34"/>
      <c r="JW11" s="34"/>
      <c r="JX11" s="34"/>
      <c r="JY11" s="34"/>
      <c r="JZ11" s="34"/>
      <c r="KA11" s="34"/>
      <c r="KB11" s="34"/>
      <c r="KC11" s="34"/>
      <c r="KD11" s="34"/>
      <c r="KE11" s="34"/>
      <c r="KF11" s="34"/>
      <c r="KG11" s="34"/>
      <c r="KH11" s="34"/>
      <c r="KI11" s="34"/>
      <c r="KJ11" s="34"/>
      <c r="KK11" s="34"/>
      <c r="KL11" s="34"/>
      <c r="KM11" s="34"/>
      <c r="KN11" s="34"/>
      <c r="KO11" s="34"/>
      <c r="KP11" s="34"/>
      <c r="KQ11" s="34"/>
      <c r="KR11" s="34"/>
      <c r="KS11" s="34"/>
      <c r="KT11" s="34"/>
      <c r="KU11" s="34"/>
      <c r="KV11" s="34"/>
      <c r="KW11" s="34"/>
      <c r="KX11" s="34"/>
      <c r="KY11" s="34"/>
      <c r="KZ11" s="34"/>
      <c r="LA11" s="34"/>
      <c r="LB11" s="34"/>
      <c r="LC11" s="34"/>
      <c r="LD11" s="34"/>
      <c r="LE11" s="34"/>
      <c r="LF11" s="34"/>
      <c r="LG11" s="34"/>
      <c r="LH11" s="34"/>
      <c r="LI11" s="34"/>
      <c r="LJ11" s="34"/>
      <c r="LK11" s="34"/>
      <c r="LL11" s="34"/>
      <c r="LM11" s="34"/>
      <c r="LN11" s="34"/>
      <c r="LO11" s="34"/>
      <c r="LP11" s="34"/>
      <c r="LQ11" s="34"/>
      <c r="LR11" s="34"/>
      <c r="LS11" s="34"/>
      <c r="LT11" s="34"/>
      <c r="LU11" s="34"/>
      <c r="LV11" s="34"/>
      <c r="LW11" s="34"/>
      <c r="LX11" s="34"/>
      <c r="LY11" s="34"/>
      <c r="LZ11" s="34"/>
      <c r="MA11" s="34"/>
      <c r="MB11" s="34"/>
      <c r="MC11" s="34"/>
      <c r="MD11" s="34"/>
      <c r="ME11" s="34"/>
      <c r="MF11" s="34"/>
      <c r="MG11" s="34"/>
      <c r="MH11" s="34"/>
      <c r="MI11" s="34"/>
      <c r="MJ11" s="34"/>
      <c r="MK11" s="34"/>
      <c r="ML11" s="34"/>
      <c r="MM11" s="34"/>
      <c r="MN11" s="34"/>
      <c r="MO11" s="34"/>
      <c r="MP11" s="34"/>
      <c r="MQ11" s="34"/>
      <c r="MR11" s="34"/>
      <c r="MS11" s="34"/>
      <c r="MT11" s="34"/>
      <c r="MU11" s="34"/>
      <c r="MV11" s="34"/>
      <c r="MW11" s="34"/>
      <c r="MX11" s="34"/>
      <c r="MY11" s="34"/>
      <c r="MZ11" s="34"/>
      <c r="NA11" s="34"/>
      <c r="NB11" s="34"/>
      <c r="NC11" s="34"/>
      <c r="ND11" s="34"/>
      <c r="NE11" s="34"/>
      <c r="NF11" s="34"/>
      <c r="NG11" s="34"/>
      <c r="NH11" s="34"/>
      <c r="NI11" s="34"/>
      <c r="NJ11" s="34"/>
      <c r="NK11" s="34"/>
    </row>
    <row r="12">
      <c r="A12" s="25" t="s">
        <v>21</v>
      </c>
      <c r="B12" s="26">
        <f t="shared" si="4"/>
        <v>0</v>
      </c>
      <c r="C12" s="30">
        <f t="shared" si="5"/>
        <v>0</v>
      </c>
      <c r="D12">
        <f t="shared" si="6"/>
        <v>0</v>
      </c>
      <c r="E12">
        <f t="shared" si="7"/>
        <v>0</v>
      </c>
      <c r="F12">
        <f t="shared" si="8"/>
        <v>0</v>
      </c>
      <c r="G12">
        <f t="shared" si="9"/>
        <v>0</v>
      </c>
      <c r="H12" s="35">
        <f t="shared" si="10"/>
        <v>0</v>
      </c>
      <c r="J12" s="31"/>
      <c r="K12" s="31"/>
      <c r="L12" s="26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4"/>
      <c r="AP12" s="34"/>
      <c r="AQ12" s="34"/>
      <c r="AR12" s="31"/>
      <c r="AS12" s="31"/>
      <c r="AT12" s="31"/>
      <c r="AU12" s="31"/>
      <c r="AV12" s="31"/>
      <c r="AW12" s="31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1"/>
      <c r="BK12" s="31"/>
      <c r="BL12" s="31"/>
      <c r="BM12" s="31"/>
      <c r="BN12" s="31"/>
      <c r="BO12" s="31"/>
      <c r="BP12" s="34"/>
      <c r="BQ12" s="31"/>
      <c r="BR12" s="31"/>
      <c r="BS12" s="34"/>
      <c r="BT12" s="34"/>
      <c r="BU12" s="34"/>
      <c r="BV12" s="31"/>
      <c r="BW12" s="31"/>
      <c r="BX12" s="31"/>
      <c r="BY12" s="31"/>
      <c r="BZ12" s="31"/>
      <c r="CA12" s="31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1"/>
      <c r="CO12" s="31"/>
      <c r="CP12" s="31"/>
      <c r="CQ12" s="31"/>
      <c r="CR12" s="31"/>
      <c r="CS12" s="31"/>
      <c r="CT12" s="34"/>
      <c r="CU12" s="34"/>
      <c r="CV12" s="31"/>
      <c r="CW12" s="34"/>
      <c r="CX12" s="34"/>
      <c r="CY12" s="34"/>
      <c r="CZ12" s="31"/>
      <c r="DA12" s="31"/>
      <c r="DB12" s="31"/>
      <c r="DC12" s="31"/>
      <c r="DD12" s="31"/>
      <c r="DE12" s="31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1"/>
      <c r="DS12" s="31"/>
      <c r="DT12" s="31"/>
      <c r="DU12" s="31"/>
      <c r="DV12" s="31"/>
      <c r="DW12" s="34"/>
      <c r="DX12" s="31"/>
      <c r="DY12" s="34"/>
      <c r="DZ12" s="34"/>
      <c r="EA12" s="34"/>
      <c r="EB12" s="31"/>
      <c r="EC12" s="31"/>
      <c r="ED12" s="31"/>
      <c r="EE12" s="31"/>
      <c r="EF12" s="31"/>
      <c r="EG12" s="31"/>
      <c r="EH12" s="34"/>
      <c r="EI12" s="34"/>
      <c r="EJ12" s="34"/>
      <c r="EK12" s="34"/>
      <c r="EL12" s="34"/>
      <c r="EM12" s="34"/>
      <c r="EN12" s="34"/>
      <c r="EO12" s="34"/>
      <c r="EP12" s="34"/>
      <c r="EQ12" s="34"/>
      <c r="ER12" s="34"/>
      <c r="ES12" s="34"/>
      <c r="ET12" s="34"/>
      <c r="EU12" s="34"/>
      <c r="EV12" s="34"/>
      <c r="EW12" s="34"/>
      <c r="EX12" s="34"/>
      <c r="EY12" s="34"/>
      <c r="EZ12" s="34"/>
      <c r="FA12" s="34"/>
      <c r="FB12" s="34"/>
      <c r="FC12" s="34"/>
      <c r="FD12" s="34"/>
      <c r="FE12" s="34"/>
      <c r="FF12" s="34"/>
      <c r="FG12" s="34"/>
      <c r="FH12" s="34"/>
      <c r="FI12" s="34"/>
      <c r="FJ12" s="34"/>
      <c r="FK12" s="34"/>
      <c r="FL12" s="34"/>
      <c r="FM12" s="34"/>
      <c r="FN12" s="34"/>
      <c r="FO12" s="34"/>
      <c r="FP12" s="34"/>
      <c r="FQ12" s="34"/>
      <c r="FR12" s="34"/>
      <c r="FS12" s="34"/>
      <c r="FT12" s="34"/>
      <c r="FU12" s="34"/>
      <c r="FV12" s="34"/>
      <c r="FW12" s="34"/>
      <c r="FX12" s="34"/>
      <c r="FY12" s="34"/>
      <c r="FZ12" s="34"/>
      <c r="GA12" s="34"/>
      <c r="GB12" s="34"/>
      <c r="GC12" s="34"/>
      <c r="GD12" s="34"/>
      <c r="GE12" s="34"/>
      <c r="GF12" s="34"/>
      <c r="GG12" s="34"/>
      <c r="GH12" s="34"/>
      <c r="GI12" s="34"/>
      <c r="GJ12" s="34"/>
      <c r="GK12" s="34"/>
      <c r="GL12" s="34"/>
      <c r="GM12" s="34"/>
      <c r="GN12" s="34"/>
      <c r="GO12" s="34"/>
      <c r="GP12" s="34"/>
      <c r="GQ12" s="34"/>
      <c r="GR12" s="34"/>
      <c r="GS12" s="34"/>
      <c r="GT12" s="34"/>
      <c r="GU12" s="34"/>
      <c r="GV12" s="34"/>
      <c r="GW12" s="34"/>
      <c r="GX12" s="34"/>
      <c r="GY12" s="34"/>
      <c r="GZ12" s="34"/>
      <c r="HA12" s="34"/>
      <c r="HB12" s="34"/>
      <c r="HC12" s="34"/>
      <c r="HD12" s="34"/>
      <c r="HE12" s="34"/>
      <c r="HF12" s="34"/>
      <c r="HG12" s="34"/>
      <c r="HH12" s="34"/>
      <c r="HI12" s="34"/>
      <c r="HJ12" s="34"/>
      <c r="HK12" s="34"/>
      <c r="HL12" s="34"/>
      <c r="HM12" s="34"/>
      <c r="HN12" s="34"/>
      <c r="HO12" s="34"/>
      <c r="HP12" s="34"/>
      <c r="HQ12" s="34"/>
      <c r="HR12" s="34"/>
      <c r="HS12" s="34"/>
      <c r="HT12" s="34"/>
      <c r="HU12" s="34"/>
      <c r="HV12" s="34"/>
      <c r="HW12" s="34"/>
      <c r="HX12" s="34"/>
      <c r="HY12" s="34"/>
      <c r="HZ12" s="34"/>
      <c r="IA12" s="34"/>
      <c r="IB12" s="34"/>
      <c r="IC12" s="34"/>
      <c r="ID12" s="34"/>
      <c r="IE12" s="34"/>
      <c r="IF12" s="34"/>
      <c r="IG12" s="34"/>
      <c r="IH12" s="34"/>
      <c r="II12" s="34"/>
      <c r="IJ12" s="34"/>
      <c r="IK12" s="34"/>
      <c r="IL12" s="34"/>
      <c r="IM12" s="34"/>
      <c r="IN12" s="34"/>
      <c r="IO12" s="34"/>
      <c r="IP12" s="34"/>
      <c r="IQ12" s="34"/>
      <c r="IR12" s="34"/>
      <c r="IS12" s="34"/>
      <c r="IT12" s="34"/>
      <c r="IU12" s="34"/>
      <c r="IV12" s="34"/>
      <c r="IW12" s="34"/>
      <c r="IX12" s="34"/>
      <c r="IY12" s="34"/>
      <c r="IZ12" s="34"/>
      <c r="JA12" s="34"/>
      <c r="JB12" s="34"/>
      <c r="JC12" s="34"/>
      <c r="JD12" s="34"/>
      <c r="JE12" s="34"/>
      <c r="JF12" s="34"/>
      <c r="JG12" s="34"/>
      <c r="JH12" s="34"/>
      <c r="JI12" s="34"/>
      <c r="JJ12" s="34"/>
      <c r="JK12" s="34"/>
      <c r="JL12" s="34"/>
      <c r="JM12" s="34"/>
      <c r="JN12" s="34"/>
      <c r="JO12" s="34"/>
      <c r="JP12" s="34"/>
      <c r="JQ12" s="34"/>
      <c r="JR12" s="34"/>
      <c r="JS12" s="34"/>
      <c r="JT12" s="34"/>
      <c r="JU12" s="34"/>
      <c r="JV12" s="34"/>
      <c r="JW12" s="34"/>
      <c r="JX12" s="34"/>
      <c r="JY12" s="34"/>
      <c r="JZ12" s="34"/>
      <c r="KA12" s="34"/>
      <c r="KB12" s="34"/>
      <c r="KC12" s="34"/>
      <c r="KD12" s="34"/>
      <c r="KE12" s="34"/>
      <c r="KF12" s="34"/>
      <c r="KG12" s="34"/>
      <c r="KH12" s="34"/>
      <c r="KI12" s="34"/>
      <c r="KJ12" s="34"/>
      <c r="KK12" s="34"/>
      <c r="KL12" s="34"/>
      <c r="KM12" s="34"/>
      <c r="KN12" s="34"/>
      <c r="KO12" s="34"/>
      <c r="KP12" s="34"/>
      <c r="KQ12" s="34"/>
      <c r="KR12" s="34"/>
      <c r="KS12" s="34"/>
      <c r="KT12" s="34"/>
      <c r="KU12" s="34"/>
      <c r="KV12" s="34"/>
      <c r="KW12" s="34"/>
      <c r="KX12" s="34"/>
      <c r="KY12" s="34"/>
      <c r="KZ12" s="34"/>
      <c r="LA12" s="34"/>
      <c r="LB12" s="34"/>
      <c r="LC12" s="34"/>
      <c r="LD12" s="34"/>
      <c r="LE12" s="34"/>
      <c r="LF12" s="34"/>
      <c r="LG12" s="34"/>
      <c r="LH12" s="34"/>
      <c r="LI12" s="34"/>
      <c r="LJ12" s="34"/>
      <c r="LK12" s="34"/>
      <c r="LL12" s="34"/>
      <c r="LM12" s="34"/>
      <c r="LN12" s="34"/>
      <c r="LO12" s="34"/>
      <c r="LP12" s="34"/>
      <c r="LQ12" s="34"/>
      <c r="LR12" s="34"/>
      <c r="LS12" s="34"/>
      <c r="LT12" s="34"/>
      <c r="LU12" s="34"/>
      <c r="LV12" s="34"/>
      <c r="LW12" s="34"/>
      <c r="LX12" s="34"/>
      <c r="LY12" s="34"/>
      <c r="LZ12" s="34"/>
      <c r="MA12" s="34"/>
      <c r="MB12" s="34"/>
      <c r="MC12" s="34"/>
      <c r="MD12" s="34"/>
      <c r="ME12" s="34"/>
      <c r="MF12" s="34"/>
      <c r="MG12" s="34"/>
      <c r="MH12" s="34"/>
      <c r="MI12" s="34"/>
      <c r="MJ12" s="34"/>
      <c r="MK12" s="34"/>
      <c r="ML12" s="34"/>
      <c r="MM12" s="34"/>
      <c r="MN12" s="34"/>
      <c r="MO12" s="34"/>
      <c r="MP12" s="34"/>
      <c r="MQ12" s="34"/>
      <c r="MR12" s="34"/>
      <c r="MS12" s="34"/>
      <c r="MT12" s="34"/>
      <c r="MU12" s="34"/>
      <c r="MV12" s="34"/>
      <c r="MW12" s="34"/>
      <c r="MX12" s="34"/>
      <c r="MY12" s="34"/>
      <c r="MZ12" s="34"/>
      <c r="NA12" s="34"/>
      <c r="NB12" s="34"/>
      <c r="NC12" s="34"/>
      <c r="ND12" s="34"/>
      <c r="NE12" s="34"/>
      <c r="NF12" s="34"/>
      <c r="NG12" s="34"/>
      <c r="NH12" s="34"/>
      <c r="NI12" s="34"/>
      <c r="NJ12" s="34"/>
      <c r="NK12" s="34"/>
    </row>
    <row r="13">
      <c r="A13" s="25" t="s">
        <v>22</v>
      </c>
      <c r="B13" s="26">
        <f t="shared" si="4"/>
        <v>0</v>
      </c>
      <c r="C13" s="30">
        <f t="shared" si="5"/>
        <v>0</v>
      </c>
      <c r="D13">
        <f t="shared" si="6"/>
        <v>0</v>
      </c>
      <c r="E13">
        <f t="shared" si="7"/>
        <v>0</v>
      </c>
      <c r="F13">
        <f t="shared" si="8"/>
        <v>0</v>
      </c>
      <c r="G13">
        <f t="shared" si="9"/>
        <v>0</v>
      </c>
      <c r="H13" s="35">
        <f t="shared" si="10"/>
        <v>0</v>
      </c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4"/>
      <c r="AP13" s="34"/>
      <c r="AQ13" s="34"/>
      <c r="AR13" s="31"/>
      <c r="AS13" s="31"/>
      <c r="AT13" s="31"/>
      <c r="AU13" s="31"/>
      <c r="AV13" s="31"/>
      <c r="AW13" s="31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1"/>
      <c r="BK13" s="31"/>
      <c r="BL13" s="31"/>
      <c r="BM13" s="31"/>
      <c r="BN13" s="31"/>
      <c r="BO13" s="31"/>
      <c r="BP13" s="34"/>
      <c r="BQ13" s="31"/>
      <c r="BR13" s="31"/>
      <c r="BS13" s="34"/>
      <c r="BT13" s="34"/>
      <c r="BU13" s="34"/>
      <c r="BV13" s="31"/>
      <c r="BW13" s="31"/>
      <c r="BX13" s="31"/>
      <c r="BY13" s="31"/>
      <c r="BZ13" s="31"/>
      <c r="CA13" s="31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1"/>
      <c r="CO13" s="31"/>
      <c r="CP13" s="31"/>
      <c r="CQ13" s="31"/>
      <c r="CR13" s="31"/>
      <c r="CS13" s="31"/>
      <c r="CT13" s="34"/>
      <c r="CU13" s="34"/>
      <c r="CV13" s="31"/>
      <c r="CW13" s="34"/>
      <c r="CX13" s="34"/>
      <c r="CY13" s="34"/>
      <c r="CZ13" s="31"/>
      <c r="DA13" s="31"/>
      <c r="DB13" s="31"/>
      <c r="DC13" s="31"/>
      <c r="DD13" s="31"/>
      <c r="DE13" s="31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1"/>
      <c r="DS13" s="31"/>
      <c r="DT13" s="31"/>
      <c r="DU13" s="31"/>
      <c r="DV13" s="31"/>
      <c r="DW13" s="34"/>
      <c r="DX13" s="31"/>
      <c r="DY13" s="34"/>
      <c r="DZ13" s="34"/>
      <c r="EA13" s="34"/>
      <c r="EB13" s="31"/>
      <c r="EC13" s="31"/>
      <c r="ED13" s="31"/>
      <c r="EE13" s="31"/>
      <c r="EF13" s="31"/>
      <c r="EG13" s="31"/>
      <c r="EH13" s="34"/>
      <c r="EI13" s="34"/>
      <c r="EJ13" s="34"/>
      <c r="EK13" s="34"/>
      <c r="EL13" s="34"/>
      <c r="EM13" s="34"/>
      <c r="EN13" s="34"/>
      <c r="EO13" s="34"/>
      <c r="EP13" s="34"/>
      <c r="EQ13" s="34"/>
      <c r="ER13" s="34"/>
      <c r="ES13" s="34"/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34"/>
      <c r="FE13" s="34"/>
      <c r="FF13" s="34"/>
      <c r="FG13" s="34"/>
      <c r="FH13" s="34"/>
      <c r="FI13" s="34"/>
      <c r="FJ13" s="34"/>
      <c r="FK13" s="34"/>
      <c r="FL13" s="34"/>
      <c r="FM13" s="34"/>
      <c r="FN13" s="34"/>
      <c r="FO13" s="34"/>
      <c r="FP13" s="34"/>
      <c r="FQ13" s="34"/>
      <c r="FR13" s="34"/>
      <c r="FS13" s="34"/>
      <c r="FT13" s="34"/>
      <c r="FU13" s="34"/>
      <c r="FV13" s="34"/>
      <c r="FW13" s="34"/>
      <c r="FX13" s="34"/>
      <c r="FY13" s="34"/>
      <c r="FZ13" s="34"/>
      <c r="GA13" s="34"/>
      <c r="GB13" s="34"/>
      <c r="GC13" s="34"/>
      <c r="GD13" s="34"/>
      <c r="GE13" s="34"/>
      <c r="GF13" s="34"/>
      <c r="GG13" s="34"/>
      <c r="GH13" s="34"/>
      <c r="GI13" s="34"/>
      <c r="GJ13" s="34"/>
      <c r="GK13" s="34"/>
      <c r="GL13" s="34"/>
      <c r="GM13" s="34"/>
      <c r="GN13" s="34"/>
      <c r="GO13" s="34"/>
      <c r="GP13" s="34"/>
      <c r="GQ13" s="34"/>
      <c r="GR13" s="34"/>
      <c r="GS13" s="34"/>
      <c r="GT13" s="34"/>
      <c r="GU13" s="34"/>
      <c r="GV13" s="34"/>
      <c r="GW13" s="34"/>
      <c r="GX13" s="34"/>
      <c r="GY13" s="34"/>
      <c r="GZ13" s="34"/>
      <c r="HA13" s="34"/>
      <c r="HB13" s="34"/>
      <c r="HC13" s="34"/>
      <c r="HD13" s="34"/>
      <c r="HE13" s="34"/>
      <c r="HF13" s="34"/>
      <c r="HG13" s="34"/>
      <c r="HH13" s="34"/>
      <c r="HI13" s="34"/>
      <c r="HJ13" s="34"/>
      <c r="HK13" s="34"/>
      <c r="HL13" s="34"/>
      <c r="HM13" s="34"/>
      <c r="HN13" s="34"/>
      <c r="HO13" s="34"/>
      <c r="HP13" s="34"/>
      <c r="HQ13" s="34"/>
      <c r="HR13" s="34"/>
      <c r="HS13" s="34"/>
      <c r="HT13" s="34"/>
      <c r="HU13" s="34"/>
      <c r="HV13" s="34"/>
      <c r="HW13" s="34"/>
      <c r="HX13" s="34"/>
      <c r="HY13" s="34"/>
      <c r="HZ13" s="34"/>
      <c r="IA13" s="34"/>
      <c r="IB13" s="34"/>
      <c r="IC13" s="34"/>
      <c r="ID13" s="34"/>
      <c r="IE13" s="34"/>
      <c r="IF13" s="34"/>
      <c r="IG13" s="34"/>
      <c r="IH13" s="34"/>
      <c r="II13" s="34"/>
      <c r="IJ13" s="34"/>
      <c r="IK13" s="34"/>
      <c r="IL13" s="34"/>
      <c r="IM13" s="34"/>
      <c r="IN13" s="34"/>
      <c r="IO13" s="34"/>
      <c r="IP13" s="34"/>
      <c r="IQ13" s="34"/>
      <c r="IR13" s="34"/>
      <c r="IS13" s="34"/>
      <c r="IT13" s="34"/>
      <c r="IU13" s="34"/>
      <c r="IV13" s="34"/>
      <c r="IW13" s="34"/>
      <c r="IX13" s="34"/>
      <c r="IY13" s="34"/>
      <c r="IZ13" s="34"/>
      <c r="JA13" s="34"/>
      <c r="JB13" s="34"/>
      <c r="JC13" s="34"/>
      <c r="JD13" s="34"/>
      <c r="JE13" s="34"/>
      <c r="JF13" s="34"/>
      <c r="JG13" s="34"/>
      <c r="JH13" s="34"/>
      <c r="JI13" s="34"/>
      <c r="JJ13" s="34"/>
      <c r="JK13" s="34"/>
      <c r="JL13" s="34"/>
      <c r="JM13" s="34"/>
      <c r="JN13" s="34"/>
      <c r="JO13" s="34"/>
      <c r="JP13" s="34"/>
      <c r="JQ13" s="34"/>
      <c r="JR13" s="34"/>
      <c r="JS13" s="34"/>
      <c r="JT13" s="34"/>
      <c r="JU13" s="34"/>
      <c r="JV13" s="34"/>
      <c r="JW13" s="34"/>
      <c r="JX13" s="34"/>
      <c r="JY13" s="34"/>
      <c r="JZ13" s="34"/>
      <c r="KA13" s="34"/>
      <c r="KB13" s="34"/>
      <c r="KC13" s="34"/>
      <c r="KD13" s="34"/>
      <c r="KE13" s="34"/>
      <c r="KF13" s="34"/>
      <c r="KG13" s="34"/>
      <c r="KH13" s="34"/>
      <c r="KI13" s="34"/>
      <c r="KJ13" s="34"/>
      <c r="KK13" s="34"/>
      <c r="KL13" s="34"/>
      <c r="KM13" s="34"/>
      <c r="KN13" s="34"/>
      <c r="KO13" s="34"/>
      <c r="KP13" s="34"/>
      <c r="KQ13" s="34"/>
      <c r="KR13" s="34"/>
      <c r="KS13" s="34"/>
      <c r="KT13" s="34"/>
      <c r="KU13" s="34"/>
      <c r="KV13" s="34"/>
      <c r="KW13" s="34"/>
      <c r="KX13" s="34"/>
      <c r="KY13" s="34"/>
      <c r="KZ13" s="34"/>
      <c r="LA13" s="34"/>
      <c r="LB13" s="34"/>
      <c r="LC13" s="34"/>
      <c r="LD13" s="34"/>
      <c r="LE13" s="34"/>
      <c r="LF13" s="34"/>
      <c r="LG13" s="34"/>
      <c r="LH13" s="34"/>
      <c r="LI13" s="34"/>
      <c r="LJ13" s="34"/>
      <c r="LK13" s="34"/>
      <c r="LL13" s="34"/>
      <c r="LM13" s="34"/>
      <c r="LN13" s="34"/>
      <c r="LO13" s="34"/>
      <c r="LP13" s="34"/>
      <c r="LQ13" s="34"/>
      <c r="LR13" s="34"/>
      <c r="LS13" s="34"/>
      <c r="LT13" s="34"/>
      <c r="LU13" s="34"/>
      <c r="LV13" s="34"/>
      <c r="LW13" s="34"/>
      <c r="LX13" s="34"/>
      <c r="LY13" s="34"/>
      <c r="LZ13" s="34"/>
      <c r="MA13" s="34"/>
      <c r="MB13" s="34"/>
      <c r="MC13" s="34"/>
      <c r="MD13" s="34"/>
      <c r="ME13" s="34"/>
      <c r="MF13" s="34"/>
      <c r="MG13" s="34"/>
      <c r="MH13" s="34"/>
      <c r="MI13" s="34"/>
      <c r="MJ13" s="34"/>
      <c r="MK13" s="34"/>
      <c r="ML13" s="34"/>
      <c r="MM13" s="34"/>
      <c r="MN13" s="34"/>
      <c r="MO13" s="34"/>
      <c r="MP13" s="34"/>
      <c r="MQ13" s="34"/>
      <c r="MR13" s="34"/>
      <c r="MS13" s="34"/>
      <c r="MT13" s="34"/>
      <c r="MU13" s="34"/>
      <c r="MV13" s="34"/>
      <c r="MW13" s="34"/>
      <c r="MX13" s="34"/>
      <c r="MY13" s="34"/>
      <c r="MZ13" s="34"/>
      <c r="NA13" s="34"/>
      <c r="NB13" s="34"/>
      <c r="NC13" s="34"/>
      <c r="ND13" s="34"/>
      <c r="NE13" s="34"/>
      <c r="NF13" s="34"/>
      <c r="NG13" s="34"/>
      <c r="NH13" s="34"/>
      <c r="NI13" s="34"/>
      <c r="NJ13" s="34"/>
      <c r="NK13" s="34"/>
    </row>
    <row r="14">
      <c r="A14" s="25" t="s">
        <v>23</v>
      </c>
      <c r="B14" s="26">
        <f t="shared" si="4"/>
        <v>1</v>
      </c>
      <c r="C14" s="30">
        <f t="shared" si="5"/>
        <v>1</v>
      </c>
      <c r="D14">
        <f t="shared" si="6"/>
        <v>0</v>
      </c>
      <c r="E14">
        <f t="shared" si="7"/>
        <v>0</v>
      </c>
      <c r="F14">
        <f t="shared" si="8"/>
        <v>0</v>
      </c>
      <c r="G14">
        <f t="shared" si="9"/>
        <v>0</v>
      </c>
      <c r="H14" s="35">
        <f t="shared" si="10"/>
        <v>0</v>
      </c>
      <c r="J14" s="31"/>
      <c r="K14" s="31"/>
      <c r="L14" s="31"/>
      <c r="M14" s="31"/>
      <c r="N14" s="31"/>
      <c r="O14" s="31"/>
      <c r="P14" s="31"/>
      <c r="Q14" s="31"/>
      <c r="R14" s="31"/>
      <c r="S14" s="26" t="s">
        <v>2</v>
      </c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4"/>
      <c r="AP14" s="34"/>
      <c r="AQ14" s="34"/>
      <c r="AR14" s="31"/>
      <c r="AS14" s="31"/>
      <c r="AT14" s="31"/>
      <c r="AU14" s="31"/>
      <c r="AV14" s="31"/>
      <c r="AW14" s="31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1"/>
      <c r="BK14" s="31"/>
      <c r="BL14" s="31"/>
      <c r="BM14" s="31"/>
      <c r="BN14" s="31"/>
      <c r="BO14" s="31"/>
      <c r="BP14" s="34"/>
      <c r="BQ14" s="31"/>
      <c r="BR14" s="31"/>
      <c r="BS14" s="34"/>
      <c r="BT14" s="34"/>
      <c r="BU14" s="34"/>
      <c r="BV14" s="31"/>
      <c r="BW14" s="31"/>
      <c r="BX14" s="31"/>
      <c r="BY14" s="31"/>
      <c r="BZ14" s="31"/>
      <c r="CA14" s="31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1"/>
      <c r="CO14" s="31"/>
      <c r="CP14" s="31"/>
      <c r="CQ14" s="31"/>
      <c r="CR14" s="31"/>
      <c r="CS14" s="31"/>
      <c r="CT14" s="34"/>
      <c r="CU14" s="34"/>
      <c r="CV14" s="31"/>
      <c r="CW14" s="34"/>
      <c r="CX14" s="34"/>
      <c r="CY14" s="34"/>
      <c r="CZ14" s="31"/>
      <c r="DA14" s="31"/>
      <c r="DB14" s="31"/>
      <c r="DC14" s="31"/>
      <c r="DD14" s="31"/>
      <c r="DE14" s="31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1"/>
      <c r="DS14" s="31"/>
      <c r="DT14" s="31"/>
      <c r="DU14" s="31"/>
      <c r="DV14" s="31"/>
      <c r="DW14" s="34"/>
      <c r="DX14" s="31"/>
      <c r="DY14" s="34"/>
      <c r="DZ14" s="34"/>
      <c r="EA14" s="34"/>
      <c r="EB14" s="31"/>
      <c r="EC14" s="31"/>
      <c r="ED14" s="31"/>
      <c r="EE14" s="31"/>
      <c r="EF14" s="31"/>
      <c r="EG14" s="31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34"/>
      <c r="FF14" s="34"/>
      <c r="FG14" s="34"/>
      <c r="FH14" s="34"/>
      <c r="FI14" s="34"/>
      <c r="FJ14" s="34"/>
      <c r="FK14" s="34"/>
      <c r="FL14" s="34"/>
      <c r="FM14" s="34"/>
      <c r="FN14" s="34"/>
      <c r="FO14" s="34"/>
      <c r="FP14" s="34"/>
      <c r="FQ14" s="34"/>
      <c r="FR14" s="34"/>
      <c r="FS14" s="34"/>
      <c r="FT14" s="34"/>
      <c r="FU14" s="34"/>
      <c r="FV14" s="34"/>
      <c r="FW14" s="34"/>
      <c r="FX14" s="34"/>
      <c r="FY14" s="34"/>
      <c r="FZ14" s="34"/>
      <c r="GA14" s="34"/>
      <c r="GB14" s="34"/>
      <c r="GC14" s="34"/>
      <c r="GD14" s="34"/>
      <c r="GE14" s="34"/>
      <c r="GF14" s="34"/>
      <c r="GG14" s="34"/>
      <c r="GH14" s="34"/>
      <c r="GI14" s="34"/>
      <c r="GJ14" s="34"/>
      <c r="GK14" s="34"/>
      <c r="GL14" s="34"/>
      <c r="GM14" s="34"/>
      <c r="GN14" s="34"/>
      <c r="GO14" s="34"/>
      <c r="GP14" s="34"/>
      <c r="GQ14" s="34"/>
      <c r="GR14" s="34"/>
      <c r="GS14" s="34"/>
      <c r="GT14" s="34"/>
      <c r="GU14" s="34"/>
      <c r="GV14" s="34"/>
      <c r="GW14" s="34"/>
      <c r="GX14" s="34"/>
      <c r="GY14" s="34"/>
      <c r="GZ14" s="34"/>
      <c r="HA14" s="34"/>
      <c r="HB14" s="34"/>
      <c r="HC14" s="34"/>
      <c r="HD14" s="34"/>
      <c r="HE14" s="34"/>
      <c r="HF14" s="34"/>
      <c r="HG14" s="34"/>
      <c r="HH14" s="34"/>
      <c r="HI14" s="34"/>
      <c r="HJ14" s="34"/>
      <c r="HK14" s="34"/>
      <c r="HL14" s="34"/>
      <c r="HM14" s="34"/>
      <c r="HN14" s="34"/>
      <c r="HO14" s="34"/>
      <c r="HP14" s="34"/>
      <c r="HQ14" s="34"/>
      <c r="HR14" s="34"/>
      <c r="HS14" s="34"/>
      <c r="HT14" s="34"/>
      <c r="HU14" s="34"/>
      <c r="HV14" s="34"/>
      <c r="HW14" s="34"/>
      <c r="HX14" s="34"/>
      <c r="HY14" s="34"/>
      <c r="HZ14" s="34"/>
      <c r="IA14" s="34"/>
      <c r="IB14" s="34"/>
      <c r="IC14" s="34"/>
      <c r="ID14" s="34"/>
      <c r="IE14" s="34"/>
      <c r="IF14" s="34"/>
      <c r="IG14" s="34"/>
      <c r="IH14" s="34"/>
      <c r="II14" s="34"/>
      <c r="IJ14" s="34"/>
      <c r="IK14" s="34"/>
      <c r="IL14" s="34"/>
      <c r="IM14" s="34"/>
      <c r="IN14" s="34"/>
      <c r="IO14" s="34"/>
      <c r="IP14" s="34"/>
      <c r="IQ14" s="34"/>
      <c r="IR14" s="34"/>
      <c r="IS14" s="34"/>
      <c r="IT14" s="34"/>
      <c r="IU14" s="34"/>
      <c r="IV14" s="34"/>
      <c r="IW14" s="34"/>
      <c r="IX14" s="34"/>
      <c r="IY14" s="34"/>
      <c r="IZ14" s="34"/>
      <c r="JA14" s="34"/>
      <c r="JB14" s="34"/>
      <c r="JC14" s="34"/>
      <c r="JD14" s="34"/>
      <c r="JE14" s="34"/>
      <c r="JF14" s="34"/>
      <c r="JG14" s="34"/>
      <c r="JH14" s="34"/>
      <c r="JI14" s="34"/>
      <c r="JJ14" s="34"/>
      <c r="JK14" s="34"/>
      <c r="JL14" s="34"/>
      <c r="JM14" s="34"/>
      <c r="JN14" s="34"/>
      <c r="JO14" s="34"/>
      <c r="JP14" s="34"/>
      <c r="JQ14" s="34"/>
      <c r="JR14" s="34"/>
      <c r="JS14" s="34"/>
      <c r="JT14" s="34"/>
      <c r="JU14" s="34"/>
      <c r="JV14" s="34"/>
      <c r="JW14" s="34"/>
      <c r="JX14" s="34"/>
      <c r="JY14" s="34"/>
      <c r="JZ14" s="34"/>
      <c r="KA14" s="34"/>
      <c r="KB14" s="34"/>
      <c r="KC14" s="34"/>
      <c r="KD14" s="34"/>
      <c r="KE14" s="34"/>
      <c r="KF14" s="34"/>
      <c r="KG14" s="34"/>
      <c r="KH14" s="34"/>
      <c r="KI14" s="34"/>
      <c r="KJ14" s="34"/>
      <c r="KK14" s="34"/>
      <c r="KL14" s="34"/>
      <c r="KM14" s="34"/>
      <c r="KN14" s="34"/>
      <c r="KO14" s="34"/>
      <c r="KP14" s="34"/>
      <c r="KQ14" s="34"/>
      <c r="KR14" s="34"/>
      <c r="KS14" s="34"/>
      <c r="KT14" s="34"/>
      <c r="KU14" s="34"/>
      <c r="KV14" s="34"/>
      <c r="KW14" s="34"/>
      <c r="KX14" s="34"/>
      <c r="KY14" s="34"/>
      <c r="KZ14" s="34"/>
      <c r="LA14" s="34"/>
      <c r="LB14" s="34"/>
      <c r="LC14" s="34"/>
      <c r="LD14" s="34"/>
      <c r="LE14" s="34"/>
      <c r="LF14" s="34"/>
      <c r="LG14" s="34"/>
      <c r="LH14" s="34"/>
      <c r="LI14" s="34"/>
      <c r="LJ14" s="34"/>
      <c r="LK14" s="34"/>
      <c r="LL14" s="34"/>
      <c r="LM14" s="34"/>
      <c r="LN14" s="34"/>
      <c r="LO14" s="34"/>
      <c r="LP14" s="34"/>
      <c r="LQ14" s="34"/>
      <c r="LR14" s="34"/>
      <c r="LS14" s="34"/>
      <c r="LT14" s="34"/>
      <c r="LU14" s="34"/>
      <c r="LV14" s="34"/>
      <c r="LW14" s="34"/>
      <c r="LX14" s="34"/>
      <c r="LY14" s="34"/>
      <c r="LZ14" s="34"/>
      <c r="MA14" s="34"/>
      <c r="MB14" s="34"/>
      <c r="MC14" s="34"/>
      <c r="MD14" s="34"/>
      <c r="ME14" s="34"/>
      <c r="MF14" s="34"/>
      <c r="MG14" s="34"/>
      <c r="MH14" s="34"/>
      <c r="MI14" s="34"/>
      <c r="MJ14" s="34"/>
      <c r="MK14" s="34"/>
      <c r="ML14" s="34"/>
      <c r="MM14" s="34"/>
      <c r="MN14" s="34"/>
      <c r="MO14" s="34"/>
      <c r="MP14" s="34"/>
      <c r="MQ14" s="34"/>
      <c r="MR14" s="34"/>
      <c r="MS14" s="34"/>
      <c r="MT14" s="34"/>
      <c r="MU14" s="34"/>
      <c r="MV14" s="34"/>
      <c r="MW14" s="34"/>
      <c r="MX14" s="34"/>
      <c r="MY14" s="34"/>
      <c r="MZ14" s="34"/>
      <c r="NA14" s="34"/>
      <c r="NB14" s="34"/>
      <c r="NC14" s="34"/>
      <c r="ND14" s="34"/>
      <c r="NE14" s="34"/>
      <c r="NF14" s="34"/>
      <c r="NG14" s="34"/>
      <c r="NH14" s="34"/>
      <c r="NI14" s="34"/>
      <c r="NJ14" s="34"/>
      <c r="NK14" s="34"/>
    </row>
    <row r="15">
      <c r="A15" s="25" t="s">
        <v>24</v>
      </c>
      <c r="B15" s="26">
        <f t="shared" si="4"/>
        <v>1</v>
      </c>
      <c r="C15" s="30">
        <f t="shared" si="5"/>
        <v>0</v>
      </c>
      <c r="D15">
        <f t="shared" si="6"/>
        <v>1</v>
      </c>
      <c r="E15">
        <f t="shared" si="7"/>
        <v>0</v>
      </c>
      <c r="F15">
        <f t="shared" si="8"/>
        <v>0</v>
      </c>
      <c r="G15">
        <f t="shared" si="9"/>
        <v>0</v>
      </c>
      <c r="H15" s="35">
        <f t="shared" si="10"/>
        <v>0</v>
      </c>
      <c r="J15" s="31"/>
      <c r="K15" s="31"/>
      <c r="L15" s="31"/>
      <c r="M15" s="26" t="s">
        <v>3</v>
      </c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4"/>
      <c r="AP15" s="34"/>
      <c r="AQ15" s="34"/>
      <c r="AR15" s="31"/>
      <c r="AS15" s="31"/>
      <c r="AT15" s="31"/>
      <c r="AU15" s="31"/>
      <c r="AV15" s="31"/>
      <c r="AW15" s="31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1"/>
      <c r="BK15" s="31"/>
      <c r="BL15" s="31"/>
      <c r="BM15" s="31"/>
      <c r="BN15" s="31"/>
      <c r="BO15" s="31"/>
      <c r="BP15" s="34"/>
      <c r="BQ15" s="31"/>
      <c r="BR15" s="31"/>
      <c r="BS15" s="34"/>
      <c r="BT15" s="34"/>
      <c r="BU15" s="34"/>
      <c r="BV15" s="31"/>
      <c r="BW15" s="31"/>
      <c r="BX15" s="31"/>
      <c r="BY15" s="31"/>
      <c r="BZ15" s="31"/>
      <c r="CA15" s="31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1"/>
      <c r="CO15" s="31"/>
      <c r="CP15" s="31"/>
      <c r="CQ15" s="31"/>
      <c r="CR15" s="31"/>
      <c r="CS15" s="31"/>
      <c r="CT15" s="34"/>
      <c r="CU15" s="34"/>
      <c r="CV15" s="31"/>
      <c r="CW15" s="34"/>
      <c r="CX15" s="34"/>
      <c r="CY15" s="34"/>
      <c r="CZ15" s="31"/>
      <c r="DA15" s="31"/>
      <c r="DB15" s="31"/>
      <c r="DC15" s="31"/>
      <c r="DD15" s="31"/>
      <c r="DE15" s="31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1"/>
      <c r="DS15" s="31"/>
      <c r="DT15" s="31"/>
      <c r="DU15" s="31"/>
      <c r="DV15" s="31"/>
      <c r="DW15" s="34"/>
      <c r="DX15" s="31"/>
      <c r="DY15" s="34"/>
      <c r="DZ15" s="34"/>
      <c r="EA15" s="34"/>
      <c r="EB15" s="31"/>
      <c r="EC15" s="31"/>
      <c r="ED15" s="31"/>
      <c r="EE15" s="31"/>
      <c r="EF15" s="31"/>
      <c r="EG15" s="31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  <c r="FE15" s="34"/>
      <c r="FF15" s="34"/>
      <c r="FG15" s="34"/>
      <c r="FH15" s="34"/>
      <c r="FI15" s="34"/>
      <c r="FJ15" s="34"/>
      <c r="FK15" s="34"/>
      <c r="FL15" s="34"/>
      <c r="FM15" s="34"/>
      <c r="FN15" s="34"/>
      <c r="FO15" s="34"/>
      <c r="FP15" s="34"/>
      <c r="FQ15" s="34"/>
      <c r="FR15" s="34"/>
      <c r="FS15" s="34"/>
      <c r="FT15" s="34"/>
      <c r="FU15" s="34"/>
      <c r="FV15" s="34"/>
      <c r="FW15" s="34"/>
      <c r="FX15" s="34"/>
      <c r="FY15" s="34"/>
      <c r="FZ15" s="34"/>
      <c r="GA15" s="34"/>
      <c r="GB15" s="34"/>
      <c r="GC15" s="34"/>
      <c r="GD15" s="34"/>
      <c r="GE15" s="34"/>
      <c r="GF15" s="34"/>
      <c r="GG15" s="34"/>
      <c r="GH15" s="34"/>
      <c r="GI15" s="34"/>
      <c r="GJ15" s="34"/>
      <c r="GK15" s="34"/>
      <c r="GL15" s="34"/>
      <c r="GM15" s="34"/>
      <c r="GN15" s="34"/>
      <c r="GO15" s="34"/>
      <c r="GP15" s="34"/>
      <c r="GQ15" s="34"/>
      <c r="GR15" s="34"/>
      <c r="GS15" s="34"/>
      <c r="GT15" s="34"/>
      <c r="GU15" s="34"/>
      <c r="GV15" s="34"/>
      <c r="GW15" s="34"/>
      <c r="GX15" s="34"/>
      <c r="GY15" s="34"/>
      <c r="GZ15" s="34"/>
      <c r="HA15" s="34"/>
      <c r="HB15" s="34"/>
      <c r="HC15" s="34"/>
      <c r="HD15" s="34"/>
      <c r="HE15" s="34"/>
      <c r="HF15" s="34"/>
      <c r="HG15" s="34"/>
      <c r="HH15" s="34"/>
      <c r="HI15" s="34"/>
      <c r="HJ15" s="34"/>
      <c r="HK15" s="34"/>
      <c r="HL15" s="34"/>
      <c r="HM15" s="34"/>
      <c r="HN15" s="34"/>
      <c r="HO15" s="34"/>
      <c r="HP15" s="34"/>
      <c r="HQ15" s="34"/>
      <c r="HR15" s="34"/>
      <c r="HS15" s="34"/>
      <c r="HT15" s="34"/>
      <c r="HU15" s="34"/>
      <c r="HV15" s="34"/>
      <c r="HW15" s="34"/>
      <c r="HX15" s="34"/>
      <c r="HY15" s="34"/>
      <c r="HZ15" s="34"/>
      <c r="IA15" s="34"/>
      <c r="IB15" s="34"/>
      <c r="IC15" s="34"/>
      <c r="ID15" s="34"/>
      <c r="IE15" s="34"/>
      <c r="IF15" s="34"/>
      <c r="IG15" s="34"/>
      <c r="IH15" s="34"/>
      <c r="II15" s="34"/>
      <c r="IJ15" s="34"/>
      <c r="IK15" s="34"/>
      <c r="IL15" s="34"/>
      <c r="IM15" s="34"/>
      <c r="IN15" s="34"/>
      <c r="IO15" s="34"/>
      <c r="IP15" s="34"/>
      <c r="IQ15" s="34"/>
      <c r="IR15" s="34"/>
      <c r="IS15" s="34"/>
      <c r="IT15" s="34"/>
      <c r="IU15" s="34"/>
      <c r="IV15" s="34"/>
      <c r="IW15" s="34"/>
      <c r="IX15" s="34"/>
      <c r="IY15" s="34"/>
      <c r="IZ15" s="34"/>
      <c r="JA15" s="34"/>
      <c r="JB15" s="34"/>
      <c r="JC15" s="34"/>
      <c r="JD15" s="34"/>
      <c r="JE15" s="34"/>
      <c r="JF15" s="34"/>
      <c r="JG15" s="34"/>
      <c r="JH15" s="34"/>
      <c r="JI15" s="34"/>
      <c r="JJ15" s="34"/>
      <c r="JK15" s="34"/>
      <c r="JL15" s="34"/>
      <c r="JM15" s="34"/>
      <c r="JN15" s="34"/>
      <c r="JO15" s="34"/>
      <c r="JP15" s="34"/>
      <c r="JQ15" s="34"/>
      <c r="JR15" s="34"/>
      <c r="JS15" s="34"/>
      <c r="JT15" s="34"/>
      <c r="JU15" s="34"/>
      <c r="JV15" s="34"/>
      <c r="JW15" s="34"/>
      <c r="JX15" s="34"/>
      <c r="JY15" s="34"/>
      <c r="JZ15" s="34"/>
      <c r="KA15" s="34"/>
      <c r="KB15" s="34"/>
      <c r="KC15" s="34"/>
      <c r="KD15" s="34"/>
      <c r="KE15" s="34"/>
      <c r="KF15" s="34"/>
      <c r="KG15" s="34"/>
      <c r="KH15" s="34"/>
      <c r="KI15" s="34"/>
      <c r="KJ15" s="34"/>
      <c r="KK15" s="34"/>
      <c r="KL15" s="34"/>
      <c r="KM15" s="34"/>
      <c r="KN15" s="34"/>
      <c r="KO15" s="34"/>
      <c r="KP15" s="34"/>
      <c r="KQ15" s="34"/>
      <c r="KR15" s="34"/>
      <c r="KS15" s="34"/>
      <c r="KT15" s="34"/>
      <c r="KU15" s="34"/>
      <c r="KV15" s="34"/>
      <c r="KW15" s="34"/>
      <c r="KX15" s="34"/>
      <c r="KY15" s="34"/>
      <c r="KZ15" s="34"/>
      <c r="LA15" s="34"/>
      <c r="LB15" s="34"/>
      <c r="LC15" s="34"/>
      <c r="LD15" s="34"/>
      <c r="LE15" s="34"/>
      <c r="LF15" s="34"/>
      <c r="LG15" s="34"/>
      <c r="LH15" s="34"/>
      <c r="LI15" s="34"/>
      <c r="LJ15" s="34"/>
      <c r="LK15" s="34"/>
      <c r="LL15" s="34"/>
      <c r="LM15" s="34"/>
      <c r="LN15" s="34"/>
      <c r="LO15" s="34"/>
      <c r="LP15" s="34"/>
      <c r="LQ15" s="34"/>
      <c r="LR15" s="34"/>
      <c r="LS15" s="34"/>
      <c r="LT15" s="34"/>
      <c r="LU15" s="34"/>
      <c r="LV15" s="34"/>
      <c r="LW15" s="34"/>
      <c r="LX15" s="34"/>
      <c r="LY15" s="34"/>
      <c r="LZ15" s="34"/>
      <c r="MA15" s="34"/>
      <c r="MB15" s="34"/>
      <c r="MC15" s="34"/>
      <c r="MD15" s="34"/>
      <c r="ME15" s="34"/>
      <c r="MF15" s="34"/>
      <c r="MG15" s="34"/>
      <c r="MH15" s="34"/>
      <c r="MI15" s="34"/>
      <c r="MJ15" s="34"/>
      <c r="MK15" s="34"/>
      <c r="ML15" s="34"/>
      <c r="MM15" s="34"/>
      <c r="MN15" s="34"/>
      <c r="MO15" s="34"/>
      <c r="MP15" s="34"/>
      <c r="MQ15" s="34"/>
      <c r="MR15" s="34"/>
      <c r="MS15" s="34"/>
      <c r="MT15" s="34"/>
      <c r="MU15" s="34"/>
      <c r="MV15" s="34"/>
      <c r="MW15" s="34"/>
      <c r="MX15" s="34"/>
      <c r="MY15" s="34"/>
      <c r="MZ15" s="34"/>
      <c r="NA15" s="34"/>
      <c r="NB15" s="34"/>
      <c r="NC15" s="34"/>
      <c r="ND15" s="34"/>
      <c r="NE15" s="34"/>
      <c r="NF15" s="34"/>
      <c r="NG15" s="34"/>
      <c r="NH15" s="34"/>
      <c r="NI15" s="34"/>
      <c r="NJ15" s="34"/>
      <c r="NK15" s="34"/>
    </row>
    <row r="16">
      <c r="A16" s="25" t="s">
        <v>25</v>
      </c>
      <c r="B16" s="26">
        <f t="shared" si="4"/>
        <v>0</v>
      </c>
      <c r="C16" s="36">
        <f t="shared" si="5"/>
        <v>0</v>
      </c>
      <c r="D16" s="37">
        <f t="shared" si="6"/>
        <v>0</v>
      </c>
      <c r="E16" s="37">
        <f t="shared" si="7"/>
        <v>0</v>
      </c>
      <c r="F16" s="37">
        <f t="shared" si="8"/>
        <v>0</v>
      </c>
      <c r="G16" s="37">
        <f t="shared" si="9"/>
        <v>0</v>
      </c>
      <c r="H16" s="38">
        <f t="shared" si="10"/>
        <v>0</v>
      </c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4"/>
      <c r="AP16" s="34"/>
      <c r="AQ16" s="34"/>
      <c r="AR16" s="31"/>
      <c r="AS16" s="31"/>
      <c r="AT16" s="31"/>
      <c r="AU16" s="31"/>
      <c r="AV16" s="31"/>
      <c r="AW16" s="31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1"/>
      <c r="BK16" s="31"/>
      <c r="BL16" s="31"/>
      <c r="BM16" s="31"/>
      <c r="BN16" s="31"/>
      <c r="BO16" s="31"/>
      <c r="BP16" s="34"/>
      <c r="BQ16" s="31"/>
      <c r="BR16" s="31"/>
      <c r="BS16" s="34"/>
      <c r="BT16" s="34"/>
      <c r="BU16" s="34"/>
      <c r="BV16" s="31"/>
      <c r="BW16" s="31"/>
      <c r="BX16" s="31"/>
      <c r="BY16" s="31"/>
      <c r="BZ16" s="31"/>
      <c r="CA16" s="31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1"/>
      <c r="CO16" s="31"/>
      <c r="CP16" s="31"/>
      <c r="CQ16" s="31"/>
      <c r="CR16" s="31"/>
      <c r="CS16" s="31"/>
      <c r="CT16" s="34"/>
      <c r="CU16" s="34"/>
      <c r="CV16" s="31"/>
      <c r="CW16" s="34"/>
      <c r="CX16" s="34"/>
      <c r="CY16" s="34"/>
      <c r="CZ16" s="31"/>
      <c r="DA16" s="31"/>
      <c r="DB16" s="31"/>
      <c r="DC16" s="31"/>
      <c r="DD16" s="31"/>
      <c r="DE16" s="31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1"/>
      <c r="DS16" s="31"/>
      <c r="DT16" s="31"/>
      <c r="DU16" s="31"/>
      <c r="DV16" s="31"/>
      <c r="DW16" s="34"/>
      <c r="DX16" s="31"/>
      <c r="DY16" s="34"/>
      <c r="DZ16" s="34"/>
      <c r="EA16" s="34"/>
      <c r="EB16" s="31"/>
      <c r="EC16" s="31"/>
      <c r="ED16" s="31"/>
      <c r="EE16" s="31"/>
      <c r="EF16" s="31"/>
      <c r="EG16" s="31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  <c r="FE16" s="34"/>
      <c r="FF16" s="34"/>
      <c r="FG16" s="34"/>
      <c r="FH16" s="34"/>
      <c r="FI16" s="34"/>
      <c r="FJ16" s="34"/>
      <c r="FK16" s="34"/>
      <c r="FL16" s="34"/>
      <c r="FM16" s="34"/>
      <c r="FN16" s="34"/>
      <c r="FO16" s="34"/>
      <c r="FP16" s="34"/>
      <c r="FQ16" s="34"/>
      <c r="FR16" s="34"/>
      <c r="FS16" s="34"/>
      <c r="FT16" s="34"/>
      <c r="FU16" s="34"/>
      <c r="FV16" s="34"/>
      <c r="FW16" s="34"/>
      <c r="FX16" s="34"/>
      <c r="FY16" s="34"/>
      <c r="FZ16" s="34"/>
      <c r="GA16" s="34"/>
      <c r="GB16" s="34"/>
      <c r="GC16" s="34"/>
      <c r="GD16" s="34"/>
      <c r="GE16" s="34"/>
      <c r="GF16" s="34"/>
      <c r="GG16" s="34"/>
      <c r="GH16" s="34"/>
      <c r="GI16" s="34"/>
      <c r="GJ16" s="34"/>
      <c r="GK16" s="34"/>
      <c r="GL16" s="34"/>
      <c r="GM16" s="34"/>
      <c r="GN16" s="34"/>
      <c r="GO16" s="34"/>
      <c r="GP16" s="34"/>
      <c r="GQ16" s="34"/>
      <c r="GR16" s="34"/>
      <c r="GS16" s="34"/>
      <c r="GT16" s="34"/>
      <c r="GU16" s="34"/>
      <c r="GV16" s="34"/>
      <c r="GW16" s="34"/>
      <c r="GX16" s="34"/>
      <c r="GY16" s="34"/>
      <c r="GZ16" s="34"/>
      <c r="HA16" s="34"/>
      <c r="HB16" s="34"/>
      <c r="HC16" s="34"/>
      <c r="HD16" s="34"/>
      <c r="HE16" s="34"/>
      <c r="HF16" s="34"/>
      <c r="HG16" s="34"/>
      <c r="HH16" s="34"/>
      <c r="HI16" s="34"/>
      <c r="HJ16" s="34"/>
      <c r="HK16" s="34"/>
      <c r="HL16" s="34"/>
      <c r="HM16" s="34"/>
      <c r="HN16" s="34"/>
      <c r="HO16" s="34"/>
      <c r="HP16" s="34"/>
      <c r="HQ16" s="34"/>
      <c r="HR16" s="34"/>
      <c r="HS16" s="34"/>
      <c r="HT16" s="34"/>
      <c r="HU16" s="34"/>
      <c r="HV16" s="34"/>
      <c r="HW16" s="34"/>
      <c r="HX16" s="34"/>
      <c r="HY16" s="34"/>
      <c r="HZ16" s="34"/>
      <c r="IA16" s="34"/>
      <c r="IB16" s="34"/>
      <c r="IC16" s="34"/>
      <c r="ID16" s="34"/>
      <c r="IE16" s="34"/>
      <c r="IF16" s="34"/>
      <c r="IG16" s="34"/>
      <c r="IH16" s="34"/>
      <c r="II16" s="34"/>
      <c r="IJ16" s="34"/>
      <c r="IK16" s="34"/>
      <c r="IL16" s="34"/>
      <c r="IM16" s="34"/>
      <c r="IN16" s="34"/>
      <c r="IO16" s="34"/>
      <c r="IP16" s="34"/>
      <c r="IQ16" s="34"/>
      <c r="IR16" s="34"/>
      <c r="IS16" s="34"/>
      <c r="IT16" s="34"/>
      <c r="IU16" s="34"/>
      <c r="IV16" s="34"/>
      <c r="IW16" s="34"/>
      <c r="IX16" s="34"/>
      <c r="IY16" s="34"/>
      <c r="IZ16" s="34"/>
      <c r="JA16" s="34"/>
      <c r="JB16" s="34"/>
      <c r="JC16" s="34"/>
      <c r="JD16" s="34"/>
      <c r="JE16" s="34"/>
      <c r="JF16" s="34"/>
      <c r="JG16" s="34"/>
      <c r="JH16" s="34"/>
      <c r="JI16" s="34"/>
      <c r="JJ16" s="34"/>
      <c r="JK16" s="34"/>
      <c r="JL16" s="34"/>
      <c r="JM16" s="34"/>
      <c r="JN16" s="34"/>
      <c r="JO16" s="34"/>
      <c r="JP16" s="34"/>
      <c r="JQ16" s="34"/>
      <c r="JR16" s="34"/>
      <c r="JS16" s="34"/>
      <c r="JT16" s="34"/>
      <c r="JU16" s="34"/>
      <c r="JV16" s="34"/>
      <c r="JW16" s="34"/>
      <c r="JX16" s="34"/>
      <c r="JY16" s="34"/>
      <c r="JZ16" s="34"/>
      <c r="KA16" s="34"/>
      <c r="KB16" s="34"/>
      <c r="KC16" s="34"/>
      <c r="KD16" s="34"/>
      <c r="KE16" s="34"/>
      <c r="KF16" s="34"/>
      <c r="KG16" s="34"/>
      <c r="KH16" s="34"/>
      <c r="KI16" s="34"/>
      <c r="KJ16" s="34"/>
      <c r="KK16" s="34"/>
      <c r="KL16" s="34"/>
      <c r="KM16" s="34"/>
      <c r="KN16" s="34"/>
      <c r="KO16" s="34"/>
      <c r="KP16" s="34"/>
      <c r="KQ16" s="34"/>
      <c r="KR16" s="34"/>
      <c r="KS16" s="34"/>
      <c r="KT16" s="34"/>
      <c r="KU16" s="34"/>
      <c r="KV16" s="34"/>
      <c r="KW16" s="34"/>
      <c r="KX16" s="34"/>
      <c r="KY16" s="34"/>
      <c r="KZ16" s="34"/>
      <c r="LA16" s="34"/>
      <c r="LB16" s="34"/>
      <c r="LC16" s="34"/>
      <c r="LD16" s="34"/>
      <c r="LE16" s="34"/>
      <c r="LF16" s="34"/>
      <c r="LG16" s="34"/>
      <c r="LH16" s="34"/>
      <c r="LI16" s="34"/>
      <c r="LJ16" s="34"/>
      <c r="LK16" s="34"/>
      <c r="LL16" s="34"/>
      <c r="LM16" s="34"/>
      <c r="LN16" s="34"/>
      <c r="LO16" s="34"/>
      <c r="LP16" s="34"/>
      <c r="LQ16" s="34"/>
      <c r="LR16" s="34"/>
      <c r="LS16" s="34"/>
      <c r="LT16" s="34"/>
      <c r="LU16" s="34"/>
      <c r="LV16" s="34"/>
      <c r="LW16" s="34"/>
      <c r="LX16" s="34"/>
      <c r="LY16" s="34"/>
      <c r="LZ16" s="34"/>
      <c r="MA16" s="34"/>
      <c r="MB16" s="34"/>
      <c r="MC16" s="34"/>
      <c r="MD16" s="34"/>
      <c r="ME16" s="34"/>
      <c r="MF16" s="34"/>
      <c r="MG16" s="34"/>
      <c r="MH16" s="34"/>
      <c r="MI16" s="34"/>
      <c r="MJ16" s="34"/>
      <c r="MK16" s="34"/>
      <c r="ML16" s="34"/>
      <c r="MM16" s="34"/>
      <c r="MN16" s="34"/>
      <c r="MO16" s="34"/>
      <c r="MP16" s="34"/>
      <c r="MQ16" s="34"/>
      <c r="MR16" s="34"/>
      <c r="MS16" s="34"/>
      <c r="MT16" s="34"/>
      <c r="MU16" s="34"/>
      <c r="MV16" s="34"/>
      <c r="MW16" s="34"/>
      <c r="MX16" s="34"/>
      <c r="MY16" s="34"/>
      <c r="MZ16" s="34"/>
      <c r="NA16" s="34"/>
      <c r="NB16" s="34"/>
      <c r="NC16" s="34"/>
      <c r="ND16" s="34"/>
      <c r="NE16" s="34"/>
      <c r="NF16" s="34"/>
      <c r="NG16" s="34"/>
      <c r="NH16" s="34"/>
      <c r="NI16" s="34"/>
      <c r="NJ16" s="34"/>
      <c r="NK16" s="34"/>
    </row>
    <row r="17">
      <c r="AO17" s="3"/>
      <c r="AP17" s="3"/>
      <c r="AQ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P17" s="3"/>
      <c r="BS17" s="3"/>
      <c r="BT17" s="3"/>
      <c r="BU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T17" s="3"/>
      <c r="CU17" s="3"/>
      <c r="CW17" s="3"/>
      <c r="CX17" s="3"/>
      <c r="CY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W17" s="3"/>
      <c r="DY17" s="3"/>
      <c r="DZ17" s="3"/>
      <c r="EA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  <c r="KO17" s="3"/>
      <c r="KP17" s="3"/>
      <c r="KQ17" s="3"/>
      <c r="KR17" s="3"/>
      <c r="KS17" s="3"/>
      <c r="KT17" s="3"/>
      <c r="KU17" s="3"/>
      <c r="KV17" s="3"/>
      <c r="KW17" s="3"/>
      <c r="KX17" s="3"/>
      <c r="KY17" s="3"/>
      <c r="KZ17" s="3"/>
      <c r="LA17" s="3"/>
      <c r="LB17" s="3"/>
      <c r="LC17" s="3"/>
      <c r="LD17" s="3"/>
      <c r="LE17" s="3"/>
      <c r="LF17" s="3"/>
      <c r="LG17" s="3"/>
      <c r="LH17" s="3"/>
      <c r="LI17" s="3"/>
      <c r="LJ17" s="3"/>
      <c r="LK17" s="3"/>
      <c r="LL17" s="3"/>
      <c r="LM17" s="3"/>
      <c r="LN17" s="3"/>
      <c r="LO17" s="3"/>
      <c r="LP17" s="3"/>
      <c r="LQ17" s="3"/>
      <c r="LR17" s="3"/>
      <c r="LS17" s="3"/>
      <c r="LT17" s="3"/>
      <c r="LU17" s="3"/>
      <c r="LV17" s="3"/>
      <c r="LW17" s="3"/>
      <c r="LX17" s="3"/>
      <c r="LY17" s="3"/>
      <c r="LZ17" s="3"/>
      <c r="MA17" s="3"/>
      <c r="MB17" s="3"/>
      <c r="MC17" s="3"/>
      <c r="MD17" s="3"/>
      <c r="ME17" s="3"/>
      <c r="MF17" s="3"/>
      <c r="MG17" s="3"/>
      <c r="MH17" s="3"/>
      <c r="MI17" s="3"/>
      <c r="MJ17" s="3"/>
      <c r="MK17" s="3"/>
      <c r="ML17" s="3"/>
      <c r="MM17" s="3"/>
      <c r="MN17" s="3"/>
      <c r="MO17" s="3"/>
      <c r="MP17" s="3"/>
      <c r="MQ17" s="3"/>
      <c r="MR17" s="3"/>
      <c r="MS17" s="3"/>
      <c r="MT17" s="3"/>
      <c r="MU17" s="3"/>
      <c r="MV17" s="3"/>
      <c r="MW17" s="3"/>
      <c r="MX17" s="3"/>
      <c r="MY17" s="3"/>
      <c r="MZ17" s="3"/>
      <c r="NA17" s="3"/>
      <c r="NB17" s="3"/>
      <c r="NC17" s="3"/>
      <c r="ND17" s="3"/>
      <c r="NE17" s="3"/>
      <c r="NF17" s="3"/>
      <c r="NG17" s="3"/>
      <c r="NH17" s="3"/>
      <c r="NI17" s="3"/>
      <c r="NJ17" s="3"/>
      <c r="NK17" s="3"/>
    </row>
    <row r="18">
      <c r="AO18" s="3"/>
      <c r="AP18" s="3"/>
      <c r="AQ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P18" s="3"/>
      <c r="BS18" s="3"/>
      <c r="BT18" s="3"/>
      <c r="BU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T18" s="3"/>
      <c r="CU18" s="3"/>
      <c r="CW18" s="3"/>
      <c r="CX18" s="3"/>
      <c r="CY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W18" s="3"/>
      <c r="DY18" s="3"/>
      <c r="DZ18" s="3"/>
      <c r="EA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  <c r="KR18" s="3"/>
      <c r="KS18" s="3"/>
      <c r="KT18" s="3"/>
      <c r="KU18" s="3"/>
      <c r="KV18" s="3"/>
      <c r="KW18" s="3"/>
      <c r="KX18" s="3"/>
      <c r="KY18" s="3"/>
      <c r="KZ18" s="3"/>
      <c r="LA18" s="3"/>
      <c r="LB18" s="3"/>
      <c r="LC18" s="3"/>
      <c r="LD18" s="3"/>
      <c r="LE18" s="3"/>
      <c r="LF18" s="3"/>
      <c r="LG18" s="3"/>
      <c r="LH18" s="3"/>
      <c r="LI18" s="3"/>
      <c r="LJ18" s="3"/>
      <c r="LK18" s="3"/>
      <c r="LL18" s="3"/>
      <c r="LM18" s="3"/>
      <c r="LN18" s="3"/>
      <c r="LO18" s="3"/>
      <c r="LP18" s="3"/>
      <c r="LQ18" s="3"/>
      <c r="LR18" s="3"/>
      <c r="LS18" s="3"/>
      <c r="LT18" s="3"/>
      <c r="LU18" s="3"/>
      <c r="LV18" s="3"/>
      <c r="LW18" s="3"/>
      <c r="LX18" s="3"/>
      <c r="LY18" s="3"/>
      <c r="LZ18" s="3"/>
      <c r="MA18" s="3"/>
      <c r="MB18" s="3"/>
      <c r="MC18" s="3"/>
      <c r="MD18" s="3"/>
      <c r="ME18" s="3"/>
      <c r="MF18" s="3"/>
      <c r="MG18" s="3"/>
      <c r="MH18" s="3"/>
      <c r="MI18" s="3"/>
      <c r="MJ18" s="3"/>
      <c r="MK18" s="3"/>
      <c r="ML18" s="3"/>
      <c r="MM18" s="3"/>
      <c r="MN18" s="3"/>
      <c r="MO18" s="3"/>
      <c r="MP18" s="3"/>
      <c r="MQ18" s="3"/>
      <c r="MR18" s="3"/>
      <c r="MS18" s="3"/>
      <c r="MT18" s="3"/>
      <c r="MU18" s="3"/>
      <c r="MV18" s="3"/>
      <c r="MW18" s="3"/>
      <c r="MX18" s="3"/>
      <c r="MY18" s="3"/>
      <c r="MZ18" s="3"/>
      <c r="NA18" s="3"/>
      <c r="NB18" s="3"/>
      <c r="NC18" s="3"/>
      <c r="ND18" s="3"/>
      <c r="NE18" s="3"/>
      <c r="NF18" s="3"/>
      <c r="NG18" s="3"/>
      <c r="NH18" s="3"/>
      <c r="NI18" s="3"/>
      <c r="NJ18" s="3"/>
      <c r="NK18" s="3"/>
    </row>
    <row r="19">
      <c r="AO19" s="3"/>
      <c r="AP19" s="3"/>
      <c r="AQ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P19" s="3"/>
      <c r="BS19" s="3"/>
      <c r="BT19" s="3"/>
      <c r="BU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T19" s="3"/>
      <c r="CU19" s="3"/>
      <c r="CW19" s="3"/>
      <c r="CX19" s="3"/>
      <c r="CY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W19" s="3"/>
      <c r="DY19" s="3"/>
      <c r="DZ19" s="3"/>
      <c r="EA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3"/>
      <c r="JU19" s="3"/>
      <c r="JV19" s="3"/>
      <c r="JW19" s="3"/>
      <c r="JX19" s="3"/>
      <c r="JY19" s="3"/>
      <c r="JZ19" s="3"/>
      <c r="KA19" s="3"/>
      <c r="KB19" s="3"/>
      <c r="KC19" s="3"/>
      <c r="KD19" s="3"/>
      <c r="KE19" s="3"/>
      <c r="KF19" s="3"/>
      <c r="KG19" s="3"/>
      <c r="KH19" s="3"/>
      <c r="KI19" s="3"/>
      <c r="KJ19" s="3"/>
      <c r="KK19" s="3"/>
      <c r="KL19" s="3"/>
      <c r="KM19" s="3"/>
      <c r="KN19" s="3"/>
      <c r="KO19" s="3"/>
      <c r="KP19" s="3"/>
      <c r="KQ19" s="3"/>
      <c r="KR19" s="3"/>
      <c r="KS19" s="3"/>
      <c r="KT19" s="3"/>
      <c r="KU19" s="3"/>
      <c r="KV19" s="3"/>
      <c r="KW19" s="3"/>
      <c r="KX19" s="3"/>
      <c r="KY19" s="3"/>
      <c r="KZ19" s="3"/>
      <c r="LA19" s="3"/>
      <c r="LB19" s="3"/>
      <c r="LC19" s="3"/>
      <c r="LD19" s="3"/>
      <c r="LE19" s="3"/>
      <c r="LF19" s="3"/>
      <c r="LG19" s="3"/>
      <c r="LH19" s="3"/>
      <c r="LI19" s="3"/>
      <c r="LJ19" s="3"/>
      <c r="LK19" s="3"/>
      <c r="LL19" s="3"/>
      <c r="LM19" s="3"/>
      <c r="LN19" s="3"/>
      <c r="LO19" s="3"/>
      <c r="LP19" s="3"/>
      <c r="LQ19" s="3"/>
      <c r="LR19" s="3"/>
      <c r="LS19" s="3"/>
      <c r="LT19" s="3"/>
      <c r="LU19" s="3"/>
      <c r="LV19" s="3"/>
      <c r="LW19" s="3"/>
      <c r="LX19" s="3"/>
      <c r="LY19" s="3"/>
      <c r="LZ19" s="3"/>
      <c r="MA19" s="3"/>
      <c r="MB19" s="3"/>
      <c r="MC19" s="3"/>
      <c r="MD19" s="3"/>
      <c r="ME19" s="3"/>
      <c r="MF19" s="3"/>
      <c r="MG19" s="3"/>
      <c r="MH19" s="3"/>
      <c r="MI19" s="3"/>
      <c r="MJ19" s="3"/>
      <c r="MK19" s="3"/>
      <c r="ML19" s="3"/>
      <c r="MM19" s="3"/>
      <c r="MN19" s="3"/>
      <c r="MO19" s="3"/>
      <c r="MP19" s="3"/>
      <c r="MQ19" s="3"/>
      <c r="MR19" s="3"/>
      <c r="MS19" s="3"/>
      <c r="MT19" s="3"/>
      <c r="MU19" s="3"/>
      <c r="MV19" s="3"/>
      <c r="MW19" s="3"/>
      <c r="MX19" s="3"/>
      <c r="MY19" s="3"/>
      <c r="MZ19" s="3"/>
      <c r="NA19" s="3"/>
      <c r="NB19" s="3"/>
      <c r="NC19" s="3"/>
      <c r="ND19" s="3"/>
      <c r="NE19" s="3"/>
      <c r="NF19" s="3"/>
      <c r="NG19" s="3"/>
      <c r="NH19" s="3"/>
      <c r="NI19" s="3"/>
      <c r="NJ19" s="3"/>
      <c r="NK19" s="3"/>
    </row>
    <row r="20">
      <c r="C20" s="25"/>
      <c r="D20" s="25"/>
      <c r="E20" s="25"/>
      <c r="F20" s="25"/>
      <c r="G20" s="25"/>
      <c r="H20" s="25"/>
      <c r="I20" s="25"/>
      <c r="J20" s="25"/>
      <c r="AO20" s="3"/>
      <c r="AP20" s="3"/>
      <c r="AQ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P20" s="3"/>
      <c r="BS20" s="3"/>
      <c r="BT20" s="3"/>
      <c r="BU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T20" s="3"/>
      <c r="CU20" s="3"/>
      <c r="CW20" s="3"/>
      <c r="CX20" s="3"/>
      <c r="CY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W20" s="3"/>
      <c r="DY20" s="3"/>
      <c r="DZ20" s="3"/>
      <c r="EA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  <c r="IY20" s="3"/>
      <c r="IZ20" s="3"/>
      <c r="JA20" s="3"/>
      <c r="JB20" s="3"/>
      <c r="JC20" s="3"/>
      <c r="JD20" s="3"/>
      <c r="JE20" s="3"/>
      <c r="JF20" s="3"/>
      <c r="JG20" s="3"/>
      <c r="JH20" s="3"/>
      <c r="JI20" s="3"/>
      <c r="JJ20" s="3"/>
      <c r="JK20" s="3"/>
      <c r="JL20" s="3"/>
      <c r="JM20" s="3"/>
      <c r="JN20" s="3"/>
      <c r="JO20" s="3"/>
      <c r="JP20" s="3"/>
      <c r="JQ20" s="3"/>
      <c r="JR20" s="3"/>
      <c r="JS20" s="3"/>
      <c r="JT20" s="3"/>
      <c r="JU20" s="3"/>
      <c r="JV20" s="3"/>
      <c r="JW20" s="3"/>
      <c r="JX20" s="3"/>
      <c r="JY20" s="3"/>
      <c r="JZ20" s="3"/>
      <c r="KA20" s="3"/>
      <c r="KB20" s="3"/>
      <c r="KC20" s="3"/>
      <c r="KD20" s="3"/>
      <c r="KE20" s="3"/>
      <c r="KF20" s="3"/>
      <c r="KG20" s="3"/>
      <c r="KH20" s="3"/>
      <c r="KI20" s="3"/>
      <c r="KJ20" s="3"/>
      <c r="KK20" s="3"/>
      <c r="KL20" s="3"/>
      <c r="KM20" s="3"/>
      <c r="KN20" s="3"/>
      <c r="KO20" s="3"/>
      <c r="KP20" s="3"/>
      <c r="KQ20" s="3"/>
      <c r="KR20" s="3"/>
      <c r="KS20" s="3"/>
      <c r="KT20" s="3"/>
      <c r="KU20" s="3"/>
      <c r="KV20" s="3"/>
      <c r="KW20" s="3"/>
      <c r="KX20" s="3"/>
      <c r="KY20" s="3"/>
      <c r="KZ20" s="3"/>
      <c r="LA20" s="3"/>
      <c r="LB20" s="3"/>
      <c r="LC20" s="3"/>
      <c r="LD20" s="3"/>
      <c r="LE20" s="3"/>
      <c r="LF20" s="3"/>
      <c r="LG20" s="3"/>
      <c r="LH20" s="3"/>
      <c r="LI20" s="3"/>
      <c r="LJ20" s="3"/>
      <c r="LK20" s="3"/>
      <c r="LL20" s="3"/>
      <c r="LM20" s="3"/>
      <c r="LN20" s="3"/>
      <c r="LO20" s="3"/>
      <c r="LP20" s="3"/>
      <c r="LQ20" s="3"/>
      <c r="LR20" s="3"/>
      <c r="LS20" s="3"/>
      <c r="LT20" s="3"/>
      <c r="LU20" s="3"/>
      <c r="LV20" s="3"/>
      <c r="LW20" s="3"/>
      <c r="LX20" s="3"/>
      <c r="LY20" s="3"/>
      <c r="LZ20" s="3"/>
      <c r="MA20" s="3"/>
      <c r="MB20" s="3"/>
      <c r="MC20" s="3"/>
      <c r="MD20" s="3"/>
      <c r="ME20" s="3"/>
      <c r="MF20" s="3"/>
      <c r="MG20" s="3"/>
      <c r="MH20" s="3"/>
      <c r="MI20" s="3"/>
      <c r="MJ20" s="3"/>
      <c r="MK20" s="3"/>
      <c r="ML20" s="3"/>
      <c r="MM20" s="3"/>
      <c r="MN20" s="3"/>
      <c r="MO20" s="3"/>
      <c r="MP20" s="3"/>
      <c r="MQ20" s="3"/>
      <c r="MR20" s="3"/>
      <c r="MS20" s="3"/>
      <c r="MT20" s="3"/>
      <c r="MU20" s="3"/>
      <c r="MV20" s="3"/>
      <c r="MW20" s="3"/>
      <c r="MX20" s="3"/>
      <c r="MY20" s="3"/>
      <c r="MZ20" s="3"/>
      <c r="NA20" s="3"/>
      <c r="NB20" s="3"/>
      <c r="NC20" s="3"/>
      <c r="ND20" s="3"/>
      <c r="NE20" s="3"/>
      <c r="NF20" s="3"/>
      <c r="NG20" s="3"/>
      <c r="NH20" s="3"/>
      <c r="NI20" s="3"/>
      <c r="NJ20" s="3"/>
      <c r="NK20" s="3"/>
    </row>
    <row r="21">
      <c r="AO21" s="3"/>
      <c r="AP21" s="3"/>
      <c r="AQ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P21" s="3"/>
      <c r="BS21" s="3"/>
      <c r="BT21" s="3"/>
      <c r="BU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T21" s="3"/>
      <c r="CU21" s="3"/>
      <c r="CW21" s="3"/>
      <c r="CX21" s="3"/>
      <c r="CY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W21" s="3"/>
      <c r="DY21" s="3"/>
      <c r="DZ21" s="3"/>
      <c r="EA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3"/>
      <c r="KI21" s="3"/>
      <c r="KJ21" s="3"/>
      <c r="KK21" s="3"/>
      <c r="KL21" s="3"/>
      <c r="KM21" s="3"/>
      <c r="KN21" s="3"/>
      <c r="KO21" s="3"/>
      <c r="KP21" s="3"/>
      <c r="KQ21" s="3"/>
      <c r="KR21" s="3"/>
      <c r="KS21" s="3"/>
      <c r="KT21" s="3"/>
      <c r="KU21" s="3"/>
      <c r="KV21" s="3"/>
      <c r="KW21" s="3"/>
      <c r="KX21" s="3"/>
      <c r="KY21" s="3"/>
      <c r="KZ21" s="3"/>
      <c r="LA21" s="3"/>
      <c r="LB21" s="3"/>
      <c r="LC21" s="3"/>
      <c r="LD21" s="3"/>
      <c r="LE21" s="3"/>
      <c r="LF21" s="3"/>
      <c r="LG21" s="3"/>
      <c r="LH21" s="3"/>
      <c r="LI21" s="3"/>
      <c r="LJ21" s="3"/>
      <c r="LK21" s="3"/>
      <c r="LL21" s="3"/>
      <c r="LM21" s="3"/>
      <c r="LN21" s="3"/>
      <c r="LO21" s="3"/>
      <c r="LP21" s="3"/>
      <c r="LQ21" s="3"/>
      <c r="LR21" s="3"/>
      <c r="LS21" s="3"/>
      <c r="LT21" s="3"/>
      <c r="LU21" s="3"/>
      <c r="LV21" s="3"/>
      <c r="LW21" s="3"/>
      <c r="LX21" s="3"/>
      <c r="LY21" s="3"/>
      <c r="LZ21" s="3"/>
      <c r="MA21" s="3"/>
      <c r="MB21" s="3"/>
      <c r="MC21" s="3"/>
      <c r="MD21" s="3"/>
      <c r="ME21" s="3"/>
      <c r="MF21" s="3"/>
      <c r="MG21" s="3"/>
      <c r="MH21" s="3"/>
      <c r="MI21" s="3"/>
      <c r="MJ21" s="3"/>
      <c r="MK21" s="3"/>
      <c r="ML21" s="3"/>
      <c r="MM21" s="3"/>
      <c r="MN21" s="3"/>
      <c r="MO21" s="3"/>
      <c r="MP21" s="3"/>
      <c r="MQ21" s="3"/>
      <c r="MR21" s="3"/>
      <c r="MS21" s="3"/>
      <c r="MT21" s="3"/>
      <c r="MU21" s="3"/>
      <c r="MV21" s="3"/>
      <c r="MW21" s="3"/>
      <c r="MX21" s="3"/>
      <c r="MY21" s="3"/>
      <c r="MZ21" s="3"/>
      <c r="NA21" s="3"/>
      <c r="NB21" s="3"/>
      <c r="NC21" s="3"/>
      <c r="ND21" s="3"/>
      <c r="NE21" s="3"/>
      <c r="NF21" s="3"/>
      <c r="NG21" s="3"/>
      <c r="NH21" s="3"/>
      <c r="NI21" s="3"/>
      <c r="NJ21" s="3"/>
      <c r="NK21" s="3"/>
    </row>
    <row r="22">
      <c r="AO22" s="3"/>
      <c r="AP22" s="3"/>
      <c r="AQ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P22" s="3"/>
      <c r="BS22" s="3"/>
      <c r="BT22" s="3"/>
      <c r="BU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T22" s="3"/>
      <c r="CU22" s="3"/>
      <c r="CW22" s="3"/>
      <c r="CX22" s="3"/>
      <c r="CY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W22" s="3"/>
      <c r="DY22" s="3"/>
      <c r="DZ22" s="3"/>
      <c r="EA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  <c r="IX22" s="3"/>
      <c r="IY22" s="3"/>
      <c r="IZ22" s="3"/>
      <c r="JA22" s="3"/>
      <c r="JB22" s="3"/>
      <c r="JC22" s="3"/>
      <c r="JD22" s="3"/>
      <c r="JE22" s="3"/>
      <c r="JF22" s="3"/>
      <c r="JG22" s="3"/>
      <c r="JH22" s="3"/>
      <c r="JI22" s="3"/>
      <c r="JJ22" s="3"/>
      <c r="JK22" s="3"/>
      <c r="JL22" s="3"/>
      <c r="JM22" s="3"/>
      <c r="JN22" s="3"/>
      <c r="JO22" s="3"/>
      <c r="JP22" s="3"/>
      <c r="JQ22" s="3"/>
      <c r="JR22" s="3"/>
      <c r="JS22" s="3"/>
      <c r="JT22" s="3"/>
      <c r="JU22" s="3"/>
      <c r="JV22" s="3"/>
      <c r="JW22" s="3"/>
      <c r="JX22" s="3"/>
      <c r="JY22" s="3"/>
      <c r="JZ22" s="3"/>
      <c r="KA22" s="3"/>
      <c r="KB22" s="3"/>
      <c r="KC22" s="3"/>
      <c r="KD22" s="3"/>
      <c r="KE22" s="3"/>
      <c r="KF22" s="3"/>
      <c r="KG22" s="3"/>
      <c r="KH22" s="3"/>
      <c r="KI22" s="3"/>
      <c r="KJ22" s="3"/>
      <c r="KK22" s="3"/>
      <c r="KL22" s="3"/>
      <c r="KM22" s="3"/>
      <c r="KN22" s="3"/>
      <c r="KO22" s="3"/>
      <c r="KP22" s="3"/>
      <c r="KQ22" s="3"/>
      <c r="KR22" s="3"/>
      <c r="KS22" s="3"/>
      <c r="KT22" s="3"/>
      <c r="KU22" s="3"/>
      <c r="KV22" s="3"/>
      <c r="KW22" s="3"/>
      <c r="KX22" s="3"/>
      <c r="KY22" s="3"/>
      <c r="KZ22" s="3"/>
      <c r="LA22" s="3"/>
      <c r="LB22" s="3"/>
      <c r="LC22" s="3"/>
      <c r="LD22" s="3"/>
      <c r="LE22" s="3"/>
      <c r="LF22" s="3"/>
      <c r="LG22" s="3"/>
      <c r="LH22" s="3"/>
      <c r="LI22" s="3"/>
      <c r="LJ22" s="3"/>
      <c r="LK22" s="3"/>
      <c r="LL22" s="3"/>
      <c r="LM22" s="3"/>
      <c r="LN22" s="3"/>
      <c r="LO22" s="3"/>
      <c r="LP22" s="3"/>
      <c r="LQ22" s="3"/>
      <c r="LR22" s="3"/>
      <c r="LS22" s="3"/>
      <c r="LT22" s="3"/>
      <c r="LU22" s="3"/>
      <c r="LV22" s="3"/>
      <c r="LW22" s="3"/>
      <c r="LX22" s="3"/>
      <c r="LY22" s="3"/>
      <c r="LZ22" s="3"/>
      <c r="MA22" s="3"/>
      <c r="MB22" s="3"/>
      <c r="MC22" s="3"/>
      <c r="MD22" s="3"/>
      <c r="ME22" s="3"/>
      <c r="MF22" s="3"/>
      <c r="MG22" s="3"/>
      <c r="MH22" s="3"/>
      <c r="MI22" s="3"/>
      <c r="MJ22" s="3"/>
      <c r="MK22" s="3"/>
      <c r="ML22" s="3"/>
      <c r="MM22" s="3"/>
      <c r="MN22" s="3"/>
      <c r="MO22" s="3"/>
      <c r="MP22" s="3"/>
      <c r="MQ22" s="3"/>
      <c r="MR22" s="3"/>
      <c r="MS22" s="3"/>
      <c r="MT22" s="3"/>
      <c r="MU22" s="3"/>
      <c r="MV22" s="3"/>
      <c r="MW22" s="3"/>
      <c r="MX22" s="3"/>
      <c r="MY22" s="3"/>
      <c r="MZ22" s="3"/>
      <c r="NA22" s="3"/>
      <c r="NB22" s="3"/>
      <c r="NC22" s="3"/>
      <c r="ND22" s="3"/>
      <c r="NE22" s="3"/>
      <c r="NF22" s="3"/>
      <c r="NG22" s="3"/>
      <c r="NH22" s="3"/>
      <c r="NI22" s="3"/>
      <c r="NJ22" s="3"/>
      <c r="NK22" s="3"/>
    </row>
    <row r="23">
      <c r="AO23" s="3"/>
      <c r="AP23" s="3"/>
      <c r="AQ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P23" s="3"/>
      <c r="BS23" s="3"/>
      <c r="BT23" s="3"/>
      <c r="BU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T23" s="3"/>
      <c r="CU23" s="3"/>
      <c r="CW23" s="3"/>
      <c r="CX23" s="3"/>
      <c r="CY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W23" s="3"/>
      <c r="DY23" s="3"/>
      <c r="DZ23" s="3"/>
      <c r="EA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  <c r="IW23" s="3"/>
      <c r="IX23" s="3"/>
      <c r="IY23" s="3"/>
      <c r="IZ23" s="3"/>
      <c r="JA23" s="3"/>
      <c r="JB23" s="3"/>
      <c r="JC23" s="3"/>
      <c r="JD23" s="3"/>
      <c r="JE23" s="3"/>
      <c r="JF23" s="3"/>
      <c r="JG23" s="3"/>
      <c r="JH23" s="3"/>
      <c r="JI23" s="3"/>
      <c r="JJ23" s="3"/>
      <c r="JK23" s="3"/>
      <c r="JL23" s="3"/>
      <c r="JM23" s="3"/>
      <c r="JN23" s="3"/>
      <c r="JO23" s="3"/>
      <c r="JP23" s="3"/>
      <c r="JQ23" s="3"/>
      <c r="JR23" s="3"/>
      <c r="JS23" s="3"/>
      <c r="JT23" s="3"/>
      <c r="JU23" s="3"/>
      <c r="JV23" s="3"/>
      <c r="JW23" s="3"/>
      <c r="JX23" s="3"/>
      <c r="JY23" s="3"/>
      <c r="JZ23" s="3"/>
      <c r="KA23" s="3"/>
      <c r="KB23" s="3"/>
      <c r="KC23" s="3"/>
      <c r="KD23" s="3"/>
      <c r="KE23" s="3"/>
      <c r="KF23" s="3"/>
      <c r="KG23" s="3"/>
      <c r="KH23" s="3"/>
      <c r="KI23" s="3"/>
      <c r="KJ23" s="3"/>
      <c r="KK23" s="3"/>
      <c r="KL23" s="3"/>
      <c r="KM23" s="3"/>
      <c r="KN23" s="3"/>
      <c r="KO23" s="3"/>
      <c r="KP23" s="3"/>
      <c r="KQ23" s="3"/>
      <c r="KR23" s="3"/>
      <c r="KS23" s="3"/>
      <c r="KT23" s="3"/>
      <c r="KU23" s="3"/>
      <c r="KV23" s="3"/>
      <c r="KW23" s="3"/>
      <c r="KX23" s="3"/>
      <c r="KY23" s="3"/>
      <c r="KZ23" s="3"/>
      <c r="LA23" s="3"/>
      <c r="LB23" s="3"/>
      <c r="LC23" s="3"/>
      <c r="LD23" s="3"/>
      <c r="LE23" s="3"/>
      <c r="LF23" s="3"/>
      <c r="LG23" s="3"/>
      <c r="LH23" s="3"/>
      <c r="LI23" s="3"/>
      <c r="LJ23" s="3"/>
      <c r="LK23" s="3"/>
      <c r="LL23" s="3"/>
      <c r="LM23" s="3"/>
      <c r="LN23" s="3"/>
      <c r="LO23" s="3"/>
      <c r="LP23" s="3"/>
      <c r="LQ23" s="3"/>
      <c r="LR23" s="3"/>
      <c r="LS23" s="3"/>
      <c r="LT23" s="3"/>
      <c r="LU23" s="3"/>
      <c r="LV23" s="3"/>
      <c r="LW23" s="3"/>
      <c r="LX23" s="3"/>
      <c r="LY23" s="3"/>
      <c r="LZ23" s="3"/>
      <c r="MA23" s="3"/>
      <c r="MB23" s="3"/>
      <c r="MC23" s="3"/>
      <c r="MD23" s="3"/>
      <c r="ME23" s="3"/>
      <c r="MF23" s="3"/>
      <c r="MG23" s="3"/>
      <c r="MH23" s="3"/>
      <c r="MI23" s="3"/>
      <c r="MJ23" s="3"/>
      <c r="MK23" s="3"/>
      <c r="ML23" s="3"/>
      <c r="MM23" s="3"/>
      <c r="MN23" s="3"/>
      <c r="MO23" s="3"/>
      <c r="MP23" s="3"/>
      <c r="MQ23" s="3"/>
      <c r="MR23" s="3"/>
      <c r="MS23" s="3"/>
      <c r="MT23" s="3"/>
      <c r="MU23" s="3"/>
      <c r="MV23" s="3"/>
      <c r="MW23" s="3"/>
      <c r="MX23" s="3"/>
      <c r="MY23" s="3"/>
      <c r="MZ23" s="3"/>
      <c r="NA23" s="3"/>
      <c r="NB23" s="3"/>
      <c r="NC23" s="3"/>
      <c r="ND23" s="3"/>
      <c r="NE23" s="3"/>
      <c r="NF23" s="3"/>
      <c r="NG23" s="3"/>
      <c r="NH23" s="3"/>
      <c r="NI23" s="3"/>
      <c r="NJ23" s="3"/>
      <c r="NK23" s="3"/>
    </row>
    <row r="24">
      <c r="AO24" s="3"/>
      <c r="AP24" s="3"/>
      <c r="AQ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P24" s="3"/>
      <c r="BS24" s="3"/>
      <c r="BT24" s="3"/>
      <c r="BU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T24" s="3"/>
      <c r="CU24" s="3"/>
      <c r="CW24" s="3"/>
      <c r="CX24" s="3"/>
      <c r="CY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W24" s="3"/>
      <c r="DY24" s="3"/>
      <c r="DZ24" s="3"/>
      <c r="EA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  <c r="IX24" s="3"/>
      <c r="IY24" s="3"/>
      <c r="IZ24" s="3"/>
      <c r="JA24" s="3"/>
      <c r="JB24" s="3"/>
      <c r="JC24" s="3"/>
      <c r="JD24" s="3"/>
      <c r="JE24" s="3"/>
      <c r="JF24" s="3"/>
      <c r="JG24" s="3"/>
      <c r="JH24" s="3"/>
      <c r="JI24" s="3"/>
      <c r="JJ24" s="3"/>
      <c r="JK24" s="3"/>
      <c r="JL24" s="3"/>
      <c r="JM24" s="3"/>
      <c r="JN24" s="3"/>
      <c r="JO24" s="3"/>
      <c r="JP24" s="3"/>
      <c r="JQ24" s="3"/>
      <c r="JR24" s="3"/>
      <c r="JS24" s="3"/>
      <c r="JT24" s="3"/>
      <c r="JU24" s="3"/>
      <c r="JV24" s="3"/>
      <c r="JW24" s="3"/>
      <c r="JX24" s="3"/>
      <c r="JY24" s="3"/>
      <c r="JZ24" s="3"/>
      <c r="KA24" s="3"/>
      <c r="KB24" s="3"/>
      <c r="KC24" s="3"/>
      <c r="KD24" s="3"/>
      <c r="KE24" s="3"/>
      <c r="KF24" s="3"/>
      <c r="KG24" s="3"/>
      <c r="KH24" s="3"/>
      <c r="KI24" s="3"/>
      <c r="KJ24" s="3"/>
      <c r="KK24" s="3"/>
      <c r="KL24" s="3"/>
      <c r="KM24" s="3"/>
      <c r="KN24" s="3"/>
      <c r="KO24" s="3"/>
      <c r="KP24" s="3"/>
      <c r="KQ24" s="3"/>
      <c r="KR24" s="3"/>
      <c r="KS24" s="3"/>
      <c r="KT24" s="3"/>
      <c r="KU24" s="3"/>
      <c r="KV24" s="3"/>
      <c r="KW24" s="3"/>
      <c r="KX24" s="3"/>
      <c r="KY24" s="3"/>
      <c r="KZ24" s="3"/>
      <c r="LA24" s="3"/>
      <c r="LB24" s="3"/>
      <c r="LC24" s="3"/>
      <c r="LD24" s="3"/>
      <c r="LE24" s="3"/>
      <c r="LF24" s="3"/>
      <c r="LG24" s="3"/>
      <c r="LH24" s="3"/>
      <c r="LI24" s="3"/>
      <c r="LJ24" s="3"/>
      <c r="LK24" s="3"/>
      <c r="LL24" s="3"/>
      <c r="LM24" s="3"/>
      <c r="LN24" s="3"/>
      <c r="LO24" s="3"/>
      <c r="LP24" s="3"/>
      <c r="LQ24" s="3"/>
      <c r="LR24" s="3"/>
      <c r="LS24" s="3"/>
      <c r="LT24" s="3"/>
      <c r="LU24" s="3"/>
      <c r="LV24" s="3"/>
      <c r="LW24" s="3"/>
      <c r="LX24" s="3"/>
      <c r="LY24" s="3"/>
      <c r="LZ24" s="3"/>
      <c r="MA24" s="3"/>
      <c r="MB24" s="3"/>
      <c r="MC24" s="3"/>
      <c r="MD24" s="3"/>
      <c r="ME24" s="3"/>
      <c r="MF24" s="3"/>
      <c r="MG24" s="3"/>
      <c r="MH24" s="3"/>
      <c r="MI24" s="3"/>
      <c r="MJ24" s="3"/>
      <c r="MK24" s="3"/>
      <c r="ML24" s="3"/>
      <c r="MM24" s="3"/>
      <c r="MN24" s="3"/>
      <c r="MO24" s="3"/>
      <c r="MP24" s="3"/>
      <c r="MQ24" s="3"/>
      <c r="MR24" s="3"/>
      <c r="MS24" s="3"/>
      <c r="MT24" s="3"/>
      <c r="MU24" s="3"/>
      <c r="MV24" s="3"/>
      <c r="MW24" s="3"/>
      <c r="MX24" s="3"/>
      <c r="MY24" s="3"/>
      <c r="MZ24" s="3"/>
      <c r="NA24" s="3"/>
      <c r="NB24" s="3"/>
      <c r="NC24" s="3"/>
      <c r="ND24" s="3"/>
      <c r="NE24" s="3"/>
      <c r="NF24" s="3"/>
      <c r="NG24" s="3"/>
      <c r="NH24" s="3"/>
      <c r="NI24" s="3"/>
      <c r="NJ24" s="3"/>
      <c r="NK24" s="3"/>
    </row>
    <row r="25">
      <c r="AO25" s="3"/>
      <c r="AP25" s="3"/>
      <c r="AQ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P25" s="3"/>
      <c r="BS25" s="3"/>
      <c r="BT25" s="3"/>
      <c r="BU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T25" s="3"/>
      <c r="CU25" s="3"/>
      <c r="CW25" s="3"/>
      <c r="CX25" s="3"/>
      <c r="CY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W25" s="3"/>
      <c r="DY25" s="3"/>
      <c r="DZ25" s="3"/>
      <c r="EA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  <c r="IW25" s="3"/>
      <c r="IX25" s="3"/>
      <c r="IY25" s="3"/>
      <c r="IZ25" s="3"/>
      <c r="JA25" s="3"/>
      <c r="JB25" s="3"/>
      <c r="JC25" s="3"/>
      <c r="JD25" s="3"/>
      <c r="JE25" s="3"/>
      <c r="JF25" s="3"/>
      <c r="JG25" s="3"/>
      <c r="JH25" s="3"/>
      <c r="JI25" s="3"/>
      <c r="JJ25" s="3"/>
      <c r="JK25" s="3"/>
      <c r="JL25" s="3"/>
      <c r="JM25" s="3"/>
      <c r="JN25" s="3"/>
      <c r="JO25" s="3"/>
      <c r="JP25" s="3"/>
      <c r="JQ25" s="3"/>
      <c r="JR25" s="3"/>
      <c r="JS25" s="3"/>
      <c r="JT25" s="3"/>
      <c r="JU25" s="3"/>
      <c r="JV25" s="3"/>
      <c r="JW25" s="3"/>
      <c r="JX25" s="3"/>
      <c r="JY25" s="3"/>
      <c r="JZ25" s="3"/>
      <c r="KA25" s="3"/>
      <c r="KB25" s="3"/>
      <c r="KC25" s="3"/>
      <c r="KD25" s="3"/>
      <c r="KE25" s="3"/>
      <c r="KF25" s="3"/>
      <c r="KG25" s="3"/>
      <c r="KH25" s="3"/>
      <c r="KI25" s="3"/>
      <c r="KJ25" s="3"/>
      <c r="KK25" s="3"/>
      <c r="KL25" s="3"/>
      <c r="KM25" s="3"/>
      <c r="KN25" s="3"/>
      <c r="KO25" s="3"/>
      <c r="KP25" s="3"/>
      <c r="KQ25" s="3"/>
      <c r="KR25" s="3"/>
      <c r="KS25" s="3"/>
      <c r="KT25" s="3"/>
      <c r="KU25" s="3"/>
      <c r="KV25" s="3"/>
      <c r="KW25" s="3"/>
      <c r="KX25" s="3"/>
      <c r="KY25" s="3"/>
      <c r="KZ25" s="3"/>
      <c r="LA25" s="3"/>
      <c r="LB25" s="3"/>
      <c r="LC25" s="3"/>
      <c r="LD25" s="3"/>
      <c r="LE25" s="3"/>
      <c r="LF25" s="3"/>
      <c r="LG25" s="3"/>
      <c r="LH25" s="3"/>
      <c r="LI25" s="3"/>
      <c r="LJ25" s="3"/>
      <c r="LK25" s="3"/>
      <c r="LL25" s="3"/>
      <c r="LM25" s="3"/>
      <c r="LN25" s="3"/>
      <c r="LO25" s="3"/>
      <c r="LP25" s="3"/>
      <c r="LQ25" s="3"/>
      <c r="LR25" s="3"/>
      <c r="LS25" s="3"/>
      <c r="LT25" s="3"/>
      <c r="LU25" s="3"/>
      <c r="LV25" s="3"/>
      <c r="LW25" s="3"/>
      <c r="LX25" s="3"/>
      <c r="LY25" s="3"/>
      <c r="LZ25" s="3"/>
      <c r="MA25" s="3"/>
      <c r="MB25" s="3"/>
      <c r="MC25" s="3"/>
      <c r="MD25" s="3"/>
      <c r="ME25" s="3"/>
      <c r="MF25" s="3"/>
      <c r="MG25" s="3"/>
      <c r="MH25" s="3"/>
      <c r="MI25" s="3"/>
      <c r="MJ25" s="3"/>
      <c r="MK25" s="3"/>
      <c r="ML25" s="3"/>
      <c r="MM25" s="3"/>
      <c r="MN25" s="3"/>
      <c r="MO25" s="3"/>
      <c r="MP25" s="3"/>
      <c r="MQ25" s="3"/>
      <c r="MR25" s="3"/>
      <c r="MS25" s="3"/>
      <c r="MT25" s="3"/>
      <c r="MU25" s="3"/>
      <c r="MV25" s="3"/>
      <c r="MW25" s="3"/>
      <c r="MX25" s="3"/>
      <c r="MY25" s="3"/>
      <c r="MZ25" s="3"/>
      <c r="NA25" s="3"/>
      <c r="NB25" s="3"/>
      <c r="NC25" s="3"/>
      <c r="ND25" s="3"/>
      <c r="NE25" s="3"/>
      <c r="NF25" s="3"/>
      <c r="NG25" s="3"/>
      <c r="NH25" s="3"/>
      <c r="NI25" s="3"/>
      <c r="NJ25" s="3"/>
      <c r="NK25" s="3"/>
    </row>
    <row r="26">
      <c r="AO26" s="3"/>
      <c r="AP26" s="3"/>
      <c r="AQ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P26" s="3"/>
      <c r="BS26" s="3"/>
      <c r="BT26" s="3"/>
      <c r="BU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T26" s="3"/>
      <c r="CU26" s="3"/>
      <c r="CW26" s="3"/>
      <c r="CX26" s="3"/>
      <c r="CY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W26" s="3"/>
      <c r="DY26" s="3"/>
      <c r="DZ26" s="3"/>
      <c r="EA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  <c r="IW26" s="3"/>
      <c r="IX26" s="3"/>
      <c r="IY26" s="3"/>
      <c r="IZ26" s="3"/>
      <c r="JA26" s="3"/>
      <c r="JB26" s="3"/>
      <c r="JC26" s="3"/>
      <c r="JD26" s="3"/>
      <c r="JE26" s="3"/>
      <c r="JF26" s="3"/>
      <c r="JG26" s="3"/>
      <c r="JH26" s="3"/>
      <c r="JI26" s="3"/>
      <c r="JJ26" s="3"/>
      <c r="JK26" s="3"/>
      <c r="JL26" s="3"/>
      <c r="JM26" s="3"/>
      <c r="JN26" s="3"/>
      <c r="JO26" s="3"/>
      <c r="JP26" s="3"/>
      <c r="JQ26" s="3"/>
      <c r="JR26" s="3"/>
      <c r="JS26" s="3"/>
      <c r="JT26" s="3"/>
      <c r="JU26" s="3"/>
      <c r="JV26" s="3"/>
      <c r="JW26" s="3"/>
      <c r="JX26" s="3"/>
      <c r="JY26" s="3"/>
      <c r="JZ26" s="3"/>
      <c r="KA26" s="3"/>
      <c r="KB26" s="3"/>
      <c r="KC26" s="3"/>
      <c r="KD26" s="3"/>
      <c r="KE26" s="3"/>
      <c r="KF26" s="3"/>
      <c r="KG26" s="3"/>
      <c r="KH26" s="3"/>
      <c r="KI26" s="3"/>
      <c r="KJ26" s="3"/>
      <c r="KK26" s="3"/>
      <c r="KL26" s="3"/>
      <c r="KM26" s="3"/>
      <c r="KN26" s="3"/>
      <c r="KO26" s="3"/>
      <c r="KP26" s="3"/>
      <c r="KQ26" s="3"/>
      <c r="KR26" s="3"/>
      <c r="KS26" s="3"/>
      <c r="KT26" s="3"/>
      <c r="KU26" s="3"/>
      <c r="KV26" s="3"/>
      <c r="KW26" s="3"/>
      <c r="KX26" s="3"/>
      <c r="KY26" s="3"/>
      <c r="KZ26" s="3"/>
      <c r="LA26" s="3"/>
      <c r="LB26" s="3"/>
      <c r="LC26" s="3"/>
      <c r="LD26" s="3"/>
      <c r="LE26" s="3"/>
      <c r="LF26" s="3"/>
      <c r="LG26" s="3"/>
      <c r="LH26" s="3"/>
      <c r="LI26" s="3"/>
      <c r="LJ26" s="3"/>
      <c r="LK26" s="3"/>
      <c r="LL26" s="3"/>
      <c r="LM26" s="3"/>
      <c r="LN26" s="3"/>
      <c r="LO26" s="3"/>
      <c r="LP26" s="3"/>
      <c r="LQ26" s="3"/>
      <c r="LR26" s="3"/>
      <c r="LS26" s="3"/>
      <c r="LT26" s="3"/>
      <c r="LU26" s="3"/>
      <c r="LV26" s="3"/>
      <c r="LW26" s="3"/>
      <c r="LX26" s="3"/>
      <c r="LY26" s="3"/>
      <c r="LZ26" s="3"/>
      <c r="MA26" s="3"/>
      <c r="MB26" s="3"/>
      <c r="MC26" s="3"/>
      <c r="MD26" s="3"/>
      <c r="ME26" s="3"/>
      <c r="MF26" s="3"/>
      <c r="MG26" s="3"/>
      <c r="MH26" s="3"/>
      <c r="MI26" s="3"/>
      <c r="MJ26" s="3"/>
      <c r="MK26" s="3"/>
      <c r="ML26" s="3"/>
      <c r="MM26" s="3"/>
      <c r="MN26" s="3"/>
      <c r="MO26" s="3"/>
      <c r="MP26" s="3"/>
      <c r="MQ26" s="3"/>
      <c r="MR26" s="3"/>
      <c r="MS26" s="3"/>
      <c r="MT26" s="3"/>
      <c r="MU26" s="3"/>
      <c r="MV26" s="3"/>
      <c r="MW26" s="3"/>
      <c r="MX26" s="3"/>
      <c r="MY26" s="3"/>
      <c r="MZ26" s="3"/>
      <c r="NA26" s="3"/>
      <c r="NB26" s="3"/>
      <c r="NC26" s="3"/>
      <c r="ND26" s="3"/>
      <c r="NE26" s="3"/>
      <c r="NF26" s="3"/>
      <c r="NG26" s="3"/>
      <c r="NH26" s="3"/>
      <c r="NI26" s="3"/>
      <c r="NJ26" s="3"/>
      <c r="NK26" s="3"/>
    </row>
    <row r="27">
      <c r="AO27" s="3"/>
      <c r="AP27" s="3"/>
      <c r="AQ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P27" s="3"/>
      <c r="BS27" s="3"/>
      <c r="BT27" s="3"/>
      <c r="BU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T27" s="3"/>
      <c r="CU27" s="3"/>
      <c r="CW27" s="3"/>
      <c r="CX27" s="3"/>
      <c r="CY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W27" s="3"/>
      <c r="DY27" s="3"/>
      <c r="DZ27" s="3"/>
      <c r="EA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  <c r="IW27" s="3"/>
      <c r="IX27" s="3"/>
      <c r="IY27" s="3"/>
      <c r="IZ27" s="3"/>
      <c r="JA27" s="3"/>
      <c r="JB27" s="3"/>
      <c r="JC27" s="3"/>
      <c r="JD27" s="3"/>
      <c r="JE27" s="3"/>
      <c r="JF27" s="3"/>
      <c r="JG27" s="3"/>
      <c r="JH27" s="3"/>
      <c r="JI27" s="3"/>
      <c r="JJ27" s="3"/>
      <c r="JK27" s="3"/>
      <c r="JL27" s="3"/>
      <c r="JM27" s="3"/>
      <c r="JN27" s="3"/>
      <c r="JO27" s="3"/>
      <c r="JP27" s="3"/>
      <c r="JQ27" s="3"/>
      <c r="JR27" s="3"/>
      <c r="JS27" s="3"/>
      <c r="JT27" s="3"/>
      <c r="JU27" s="3"/>
      <c r="JV27" s="3"/>
      <c r="JW27" s="3"/>
      <c r="JX27" s="3"/>
      <c r="JY27" s="3"/>
      <c r="JZ27" s="3"/>
      <c r="KA27" s="3"/>
      <c r="KB27" s="3"/>
      <c r="KC27" s="3"/>
      <c r="KD27" s="3"/>
      <c r="KE27" s="3"/>
      <c r="KF27" s="3"/>
      <c r="KG27" s="3"/>
      <c r="KH27" s="3"/>
      <c r="KI27" s="3"/>
      <c r="KJ27" s="3"/>
      <c r="KK27" s="3"/>
      <c r="KL27" s="3"/>
      <c r="KM27" s="3"/>
      <c r="KN27" s="3"/>
      <c r="KO27" s="3"/>
      <c r="KP27" s="3"/>
      <c r="KQ27" s="3"/>
      <c r="KR27" s="3"/>
      <c r="KS27" s="3"/>
      <c r="KT27" s="3"/>
      <c r="KU27" s="3"/>
      <c r="KV27" s="3"/>
      <c r="KW27" s="3"/>
      <c r="KX27" s="3"/>
      <c r="KY27" s="3"/>
      <c r="KZ27" s="3"/>
      <c r="LA27" s="3"/>
      <c r="LB27" s="3"/>
      <c r="LC27" s="3"/>
      <c r="LD27" s="3"/>
      <c r="LE27" s="3"/>
      <c r="LF27" s="3"/>
      <c r="LG27" s="3"/>
      <c r="LH27" s="3"/>
      <c r="LI27" s="3"/>
      <c r="LJ27" s="3"/>
      <c r="LK27" s="3"/>
      <c r="LL27" s="3"/>
      <c r="LM27" s="3"/>
      <c r="LN27" s="3"/>
      <c r="LO27" s="3"/>
      <c r="LP27" s="3"/>
      <c r="LQ27" s="3"/>
      <c r="LR27" s="3"/>
      <c r="LS27" s="3"/>
      <c r="LT27" s="3"/>
      <c r="LU27" s="3"/>
      <c r="LV27" s="3"/>
      <c r="LW27" s="3"/>
      <c r="LX27" s="3"/>
      <c r="LY27" s="3"/>
      <c r="LZ27" s="3"/>
      <c r="MA27" s="3"/>
      <c r="MB27" s="3"/>
      <c r="MC27" s="3"/>
      <c r="MD27" s="3"/>
      <c r="ME27" s="3"/>
      <c r="MF27" s="3"/>
      <c r="MG27" s="3"/>
      <c r="MH27" s="3"/>
      <c r="MI27" s="3"/>
      <c r="MJ27" s="3"/>
      <c r="MK27" s="3"/>
      <c r="ML27" s="3"/>
      <c r="MM27" s="3"/>
      <c r="MN27" s="3"/>
      <c r="MO27" s="3"/>
      <c r="MP27" s="3"/>
      <c r="MQ27" s="3"/>
      <c r="MR27" s="3"/>
      <c r="MS27" s="3"/>
      <c r="MT27" s="3"/>
      <c r="MU27" s="3"/>
      <c r="MV27" s="3"/>
      <c r="MW27" s="3"/>
      <c r="MX27" s="3"/>
      <c r="MY27" s="3"/>
      <c r="MZ27" s="3"/>
      <c r="NA27" s="3"/>
      <c r="NB27" s="3"/>
      <c r="NC27" s="3"/>
      <c r="ND27" s="3"/>
      <c r="NE27" s="3"/>
      <c r="NF27" s="3"/>
      <c r="NG27" s="3"/>
      <c r="NH27" s="3"/>
      <c r="NI27" s="3"/>
      <c r="NJ27" s="3"/>
      <c r="NK27" s="3"/>
    </row>
    <row r="28">
      <c r="AO28" s="3"/>
      <c r="AP28" s="3"/>
      <c r="AQ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P28" s="3"/>
      <c r="BS28" s="3"/>
      <c r="BT28" s="3"/>
      <c r="BU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T28" s="3"/>
      <c r="CU28" s="3"/>
      <c r="CW28" s="3"/>
      <c r="CX28" s="3"/>
      <c r="CY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W28" s="3"/>
      <c r="DY28" s="3"/>
      <c r="DZ28" s="3"/>
      <c r="EA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  <c r="IW28" s="3"/>
      <c r="IX28" s="3"/>
      <c r="IY28" s="3"/>
      <c r="IZ28" s="3"/>
      <c r="JA28" s="3"/>
      <c r="JB28" s="3"/>
      <c r="JC28" s="3"/>
      <c r="JD28" s="3"/>
      <c r="JE28" s="3"/>
      <c r="JF28" s="3"/>
      <c r="JG28" s="3"/>
      <c r="JH28" s="3"/>
      <c r="JI28" s="3"/>
      <c r="JJ28" s="3"/>
      <c r="JK28" s="3"/>
      <c r="JL28" s="3"/>
      <c r="JM28" s="3"/>
      <c r="JN28" s="3"/>
      <c r="JO28" s="3"/>
      <c r="JP28" s="3"/>
      <c r="JQ28" s="3"/>
      <c r="JR28" s="3"/>
      <c r="JS28" s="3"/>
      <c r="JT28" s="3"/>
      <c r="JU28" s="3"/>
      <c r="JV28" s="3"/>
      <c r="JW28" s="3"/>
      <c r="JX28" s="3"/>
      <c r="JY28" s="3"/>
      <c r="JZ28" s="3"/>
      <c r="KA28" s="3"/>
      <c r="KB28" s="3"/>
      <c r="KC28" s="3"/>
      <c r="KD28" s="3"/>
      <c r="KE28" s="3"/>
      <c r="KF28" s="3"/>
      <c r="KG28" s="3"/>
      <c r="KH28" s="3"/>
      <c r="KI28" s="3"/>
      <c r="KJ28" s="3"/>
      <c r="KK28" s="3"/>
      <c r="KL28" s="3"/>
      <c r="KM28" s="3"/>
      <c r="KN28" s="3"/>
      <c r="KO28" s="3"/>
      <c r="KP28" s="3"/>
      <c r="KQ28" s="3"/>
      <c r="KR28" s="3"/>
      <c r="KS28" s="3"/>
      <c r="KT28" s="3"/>
      <c r="KU28" s="3"/>
      <c r="KV28" s="3"/>
      <c r="KW28" s="3"/>
      <c r="KX28" s="3"/>
      <c r="KY28" s="3"/>
      <c r="KZ28" s="3"/>
      <c r="LA28" s="3"/>
      <c r="LB28" s="3"/>
      <c r="LC28" s="3"/>
      <c r="LD28" s="3"/>
      <c r="LE28" s="3"/>
      <c r="LF28" s="3"/>
      <c r="LG28" s="3"/>
      <c r="LH28" s="3"/>
      <c r="LI28" s="3"/>
      <c r="LJ28" s="3"/>
      <c r="LK28" s="3"/>
      <c r="LL28" s="3"/>
      <c r="LM28" s="3"/>
      <c r="LN28" s="3"/>
      <c r="LO28" s="3"/>
      <c r="LP28" s="3"/>
      <c r="LQ28" s="3"/>
      <c r="LR28" s="3"/>
      <c r="LS28" s="3"/>
      <c r="LT28" s="3"/>
      <c r="LU28" s="3"/>
      <c r="LV28" s="3"/>
      <c r="LW28" s="3"/>
      <c r="LX28" s="3"/>
      <c r="LY28" s="3"/>
      <c r="LZ28" s="3"/>
      <c r="MA28" s="3"/>
      <c r="MB28" s="3"/>
      <c r="MC28" s="3"/>
      <c r="MD28" s="3"/>
      <c r="ME28" s="3"/>
      <c r="MF28" s="3"/>
      <c r="MG28" s="3"/>
      <c r="MH28" s="3"/>
      <c r="MI28" s="3"/>
      <c r="MJ28" s="3"/>
      <c r="MK28" s="3"/>
      <c r="ML28" s="3"/>
      <c r="MM28" s="3"/>
      <c r="MN28" s="3"/>
      <c r="MO28" s="3"/>
      <c r="MP28" s="3"/>
      <c r="MQ28" s="3"/>
      <c r="MR28" s="3"/>
      <c r="MS28" s="3"/>
      <c r="MT28" s="3"/>
      <c r="MU28" s="3"/>
      <c r="MV28" s="3"/>
      <c r="MW28" s="3"/>
      <c r="MX28" s="3"/>
      <c r="MY28" s="3"/>
      <c r="MZ28" s="3"/>
      <c r="NA28" s="3"/>
      <c r="NB28" s="3"/>
      <c r="NC28" s="3"/>
      <c r="ND28" s="3"/>
      <c r="NE28" s="3"/>
      <c r="NF28" s="3"/>
      <c r="NG28" s="3"/>
      <c r="NH28" s="3"/>
      <c r="NI28" s="3"/>
      <c r="NJ28" s="3"/>
      <c r="NK28" s="3"/>
    </row>
    <row r="29">
      <c r="AO29" s="3"/>
      <c r="AP29" s="3"/>
      <c r="AQ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P29" s="3"/>
      <c r="BS29" s="3"/>
      <c r="BT29" s="3"/>
      <c r="BU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T29" s="3"/>
      <c r="CU29" s="3"/>
      <c r="CW29" s="3"/>
      <c r="CX29" s="3"/>
      <c r="CY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W29" s="3"/>
      <c r="DY29" s="3"/>
      <c r="DZ29" s="3"/>
      <c r="EA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  <c r="IW29" s="3"/>
      <c r="IX29" s="3"/>
      <c r="IY29" s="3"/>
      <c r="IZ29" s="3"/>
      <c r="JA29" s="3"/>
      <c r="JB29" s="3"/>
      <c r="JC29" s="3"/>
      <c r="JD29" s="3"/>
      <c r="JE29" s="3"/>
      <c r="JF29" s="3"/>
      <c r="JG29" s="3"/>
      <c r="JH29" s="3"/>
      <c r="JI29" s="3"/>
      <c r="JJ29" s="3"/>
      <c r="JK29" s="3"/>
      <c r="JL29" s="3"/>
      <c r="JM29" s="3"/>
      <c r="JN29" s="3"/>
      <c r="JO29" s="3"/>
      <c r="JP29" s="3"/>
      <c r="JQ29" s="3"/>
      <c r="JR29" s="3"/>
      <c r="JS29" s="3"/>
      <c r="JT29" s="3"/>
      <c r="JU29" s="3"/>
      <c r="JV29" s="3"/>
      <c r="JW29" s="3"/>
      <c r="JX29" s="3"/>
      <c r="JY29" s="3"/>
      <c r="JZ29" s="3"/>
      <c r="KA29" s="3"/>
      <c r="KB29" s="3"/>
      <c r="KC29" s="3"/>
      <c r="KD29" s="3"/>
      <c r="KE29" s="3"/>
      <c r="KF29" s="3"/>
      <c r="KG29" s="3"/>
      <c r="KH29" s="3"/>
      <c r="KI29" s="3"/>
      <c r="KJ29" s="3"/>
      <c r="KK29" s="3"/>
      <c r="KL29" s="3"/>
      <c r="KM29" s="3"/>
      <c r="KN29" s="3"/>
      <c r="KO29" s="3"/>
      <c r="KP29" s="3"/>
      <c r="KQ29" s="3"/>
      <c r="KR29" s="3"/>
      <c r="KS29" s="3"/>
      <c r="KT29" s="3"/>
      <c r="KU29" s="3"/>
      <c r="KV29" s="3"/>
      <c r="KW29" s="3"/>
      <c r="KX29" s="3"/>
      <c r="KY29" s="3"/>
      <c r="KZ29" s="3"/>
      <c r="LA29" s="3"/>
      <c r="LB29" s="3"/>
      <c r="LC29" s="3"/>
      <c r="LD29" s="3"/>
      <c r="LE29" s="3"/>
      <c r="LF29" s="3"/>
      <c r="LG29" s="3"/>
      <c r="LH29" s="3"/>
      <c r="LI29" s="3"/>
      <c r="LJ29" s="3"/>
      <c r="LK29" s="3"/>
      <c r="LL29" s="3"/>
      <c r="LM29" s="3"/>
      <c r="LN29" s="3"/>
      <c r="LO29" s="3"/>
      <c r="LP29" s="3"/>
      <c r="LQ29" s="3"/>
      <c r="LR29" s="3"/>
      <c r="LS29" s="3"/>
      <c r="LT29" s="3"/>
      <c r="LU29" s="3"/>
      <c r="LV29" s="3"/>
      <c r="LW29" s="3"/>
      <c r="LX29" s="3"/>
      <c r="LY29" s="3"/>
      <c r="LZ29" s="3"/>
      <c r="MA29" s="3"/>
      <c r="MB29" s="3"/>
      <c r="MC29" s="3"/>
      <c r="MD29" s="3"/>
      <c r="ME29" s="3"/>
      <c r="MF29" s="3"/>
      <c r="MG29" s="3"/>
      <c r="MH29" s="3"/>
      <c r="MI29" s="3"/>
      <c r="MJ29" s="3"/>
      <c r="MK29" s="3"/>
      <c r="ML29" s="3"/>
      <c r="MM29" s="3"/>
      <c r="MN29" s="3"/>
      <c r="MO29" s="3"/>
      <c r="MP29" s="3"/>
      <c r="MQ29" s="3"/>
      <c r="MR29" s="3"/>
      <c r="MS29" s="3"/>
      <c r="MT29" s="3"/>
      <c r="MU29" s="3"/>
      <c r="MV29" s="3"/>
      <c r="MW29" s="3"/>
      <c r="MX29" s="3"/>
      <c r="MY29" s="3"/>
      <c r="MZ29" s="3"/>
      <c r="NA29" s="3"/>
      <c r="NB29" s="3"/>
      <c r="NC29" s="3"/>
      <c r="ND29" s="3"/>
      <c r="NE29" s="3"/>
      <c r="NF29" s="3"/>
      <c r="NG29" s="3"/>
      <c r="NH29" s="3"/>
      <c r="NI29" s="3"/>
      <c r="NJ29" s="3"/>
      <c r="NK29" s="3"/>
    </row>
    <row r="30">
      <c r="AO30" s="3"/>
      <c r="AP30" s="3"/>
      <c r="AQ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P30" s="3"/>
      <c r="BS30" s="3"/>
      <c r="BT30" s="3"/>
      <c r="BU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T30" s="3"/>
      <c r="CU30" s="3"/>
      <c r="CW30" s="3"/>
      <c r="CX30" s="3"/>
      <c r="CY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W30" s="3"/>
      <c r="DY30" s="3"/>
      <c r="DZ30" s="3"/>
      <c r="EA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  <c r="IW30" s="3"/>
      <c r="IX30" s="3"/>
      <c r="IY30" s="3"/>
      <c r="IZ30" s="3"/>
      <c r="JA30" s="3"/>
      <c r="JB30" s="3"/>
      <c r="JC30" s="3"/>
      <c r="JD30" s="3"/>
      <c r="JE30" s="3"/>
      <c r="JF30" s="3"/>
      <c r="JG30" s="3"/>
      <c r="JH30" s="3"/>
      <c r="JI30" s="3"/>
      <c r="JJ30" s="3"/>
      <c r="JK30" s="3"/>
      <c r="JL30" s="3"/>
      <c r="JM30" s="3"/>
      <c r="JN30" s="3"/>
      <c r="JO30" s="3"/>
      <c r="JP30" s="3"/>
      <c r="JQ30" s="3"/>
      <c r="JR30" s="3"/>
      <c r="JS30" s="3"/>
      <c r="JT30" s="3"/>
      <c r="JU30" s="3"/>
      <c r="JV30" s="3"/>
      <c r="JW30" s="3"/>
      <c r="JX30" s="3"/>
      <c r="JY30" s="3"/>
      <c r="JZ30" s="3"/>
      <c r="KA30" s="3"/>
      <c r="KB30" s="3"/>
      <c r="KC30" s="3"/>
      <c r="KD30" s="3"/>
      <c r="KE30" s="3"/>
      <c r="KF30" s="3"/>
      <c r="KG30" s="3"/>
      <c r="KH30" s="3"/>
      <c r="KI30" s="3"/>
      <c r="KJ30" s="3"/>
      <c r="KK30" s="3"/>
      <c r="KL30" s="3"/>
      <c r="KM30" s="3"/>
      <c r="KN30" s="3"/>
      <c r="KO30" s="3"/>
      <c r="KP30" s="3"/>
      <c r="KQ30" s="3"/>
      <c r="KR30" s="3"/>
      <c r="KS30" s="3"/>
      <c r="KT30" s="3"/>
      <c r="KU30" s="3"/>
      <c r="KV30" s="3"/>
      <c r="KW30" s="3"/>
      <c r="KX30" s="3"/>
      <c r="KY30" s="3"/>
      <c r="KZ30" s="3"/>
      <c r="LA30" s="3"/>
      <c r="LB30" s="3"/>
      <c r="LC30" s="3"/>
      <c r="LD30" s="3"/>
      <c r="LE30" s="3"/>
      <c r="LF30" s="3"/>
      <c r="LG30" s="3"/>
      <c r="LH30" s="3"/>
      <c r="LI30" s="3"/>
      <c r="LJ30" s="3"/>
      <c r="LK30" s="3"/>
      <c r="LL30" s="3"/>
      <c r="LM30" s="3"/>
      <c r="LN30" s="3"/>
      <c r="LO30" s="3"/>
      <c r="LP30" s="3"/>
      <c r="LQ30" s="3"/>
      <c r="LR30" s="3"/>
      <c r="LS30" s="3"/>
      <c r="LT30" s="3"/>
      <c r="LU30" s="3"/>
      <c r="LV30" s="3"/>
      <c r="LW30" s="3"/>
      <c r="LX30" s="3"/>
      <c r="LY30" s="3"/>
      <c r="LZ30" s="3"/>
      <c r="MA30" s="3"/>
      <c r="MB30" s="3"/>
      <c r="MC30" s="3"/>
      <c r="MD30" s="3"/>
      <c r="ME30" s="3"/>
      <c r="MF30" s="3"/>
      <c r="MG30" s="3"/>
      <c r="MH30" s="3"/>
      <c r="MI30" s="3"/>
      <c r="MJ30" s="3"/>
      <c r="MK30" s="3"/>
      <c r="ML30" s="3"/>
      <c r="MM30" s="3"/>
      <c r="MN30" s="3"/>
      <c r="MO30" s="3"/>
      <c r="MP30" s="3"/>
      <c r="MQ30" s="3"/>
      <c r="MR30" s="3"/>
      <c r="MS30" s="3"/>
      <c r="MT30" s="3"/>
      <c r="MU30" s="3"/>
      <c r="MV30" s="3"/>
      <c r="MW30" s="3"/>
      <c r="MX30" s="3"/>
      <c r="MY30" s="3"/>
      <c r="MZ30" s="3"/>
      <c r="NA30" s="3"/>
      <c r="NB30" s="3"/>
      <c r="NC30" s="3"/>
      <c r="ND30" s="3"/>
      <c r="NE30" s="3"/>
      <c r="NF30" s="3"/>
      <c r="NG30" s="3"/>
      <c r="NH30" s="3"/>
      <c r="NI30" s="3"/>
      <c r="NJ30" s="3"/>
      <c r="NK30" s="3"/>
    </row>
  </sheetData>
  <conditionalFormatting sqref="J16 M16">
    <cfRule type="expression" dxfId="0" priority="1">
      <formula>VLOOKUP(J11, )</formula>
    </cfRule>
  </conditionalFormatting>
  <conditionalFormatting sqref="J5:NK6">
    <cfRule type="notContainsBlanks" dxfId="1" priority="2">
      <formula>LEN(TRIM(J5))&gt;0</formula>
    </cfRule>
  </conditionalFormatting>
  <conditionalFormatting sqref="A4:NK4">
    <cfRule type="notContainsBlanks" dxfId="2" priority="3">
      <formula>LEN(TRIM(A4))&gt;0</formula>
    </cfRule>
  </conditionalFormatting>
  <conditionalFormatting sqref="C7:H16">
    <cfRule type="cellIs" dxfId="3" priority="4" operator="lessThanOrEqual">
      <formula>0</formula>
    </cfRule>
  </conditionalFormatting>
  <conditionalFormatting sqref="J7:NK16">
    <cfRule type="cellIs" dxfId="4" priority="5" operator="equal">
      <formula>"V"</formula>
    </cfRule>
  </conditionalFormatting>
  <conditionalFormatting sqref="J7:NK16">
    <cfRule type="cellIs" dxfId="5" priority="6" operator="equal">
      <formula>"S"</formula>
    </cfRule>
  </conditionalFormatting>
  <conditionalFormatting sqref="J7:NK16">
    <cfRule type="cellIs" dxfId="6" priority="7" operator="equal">
      <formula>"H"</formula>
    </cfRule>
  </conditionalFormatting>
  <conditionalFormatting sqref="J7:NK16">
    <cfRule type="cellIs" dxfId="7" priority="8" operator="equal">
      <formula>"M"</formula>
    </cfRule>
  </conditionalFormatting>
  <conditionalFormatting sqref="J7:NK16">
    <cfRule type="cellIs" dxfId="8" priority="9" operator="equal">
      <formula>"C"</formula>
    </cfRule>
  </conditionalFormatting>
  <conditionalFormatting sqref="J7:NK16">
    <cfRule type="cellIs" dxfId="9" priority="10" operator="equal">
      <formula>"U"</formula>
    </cfRule>
  </conditionalFormatting>
  <conditionalFormatting sqref="J7:NK16">
    <cfRule type="expression" dxfId="10" priority="11">
      <formula>WEEKDAY(J$6)=7</formula>
    </cfRule>
  </conditionalFormatting>
  <conditionalFormatting sqref="J7:NK16">
    <cfRule type="expression" dxfId="10" priority="12">
      <formula>WEEKDAY(J$6)=1</formula>
    </cfRule>
  </conditionalFormatting>
  <conditionalFormatting sqref="J7:NK16">
    <cfRule type="expression" dxfId="11" priority="13">
      <formula>COUNTIF(INDIRECT("Holidays!$C$2:$C$20"),J$6)</formula>
    </cfRule>
  </conditionalFormatting>
  <hyperlinks>
    <hyperlink r:id="rId1" ref="A1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8.63"/>
    <col hidden="1" min="3" max="3" width="12.63"/>
  </cols>
  <sheetData>
    <row r="1">
      <c r="A1" s="39" t="s">
        <v>26</v>
      </c>
      <c r="B1" s="40" t="s">
        <v>27</v>
      </c>
      <c r="C1" s="40" t="s">
        <v>28</v>
      </c>
    </row>
    <row r="2">
      <c r="A2" s="41" t="s">
        <v>29</v>
      </c>
      <c r="B2" s="42">
        <v>43466.0</v>
      </c>
      <c r="C2" s="43">
        <f t="shared" ref="C2:C12" si="1">DATEVALUE(B2)</f>
        <v>43466</v>
      </c>
    </row>
    <row r="3">
      <c r="A3" s="41" t="s">
        <v>30</v>
      </c>
      <c r="B3" s="44">
        <v>43486.0</v>
      </c>
      <c r="C3" s="43">
        <f t="shared" si="1"/>
        <v>43486</v>
      </c>
    </row>
    <row r="4">
      <c r="A4" s="41" t="s">
        <v>31</v>
      </c>
      <c r="B4" s="44">
        <v>43514.0</v>
      </c>
      <c r="C4" s="43">
        <f t="shared" si="1"/>
        <v>43514</v>
      </c>
    </row>
    <row r="5">
      <c r="A5" s="45" t="s">
        <v>32</v>
      </c>
      <c r="B5" s="44">
        <v>43577.0</v>
      </c>
      <c r="C5" s="43">
        <f t="shared" si="1"/>
        <v>43577</v>
      </c>
    </row>
    <row r="6">
      <c r="A6" s="41" t="s">
        <v>33</v>
      </c>
      <c r="B6" s="46">
        <v>43612.0</v>
      </c>
      <c r="C6" s="43">
        <f t="shared" si="1"/>
        <v>43612</v>
      </c>
    </row>
    <row r="7">
      <c r="A7" s="41" t="s">
        <v>34</v>
      </c>
      <c r="B7" s="42">
        <v>43650.0</v>
      </c>
      <c r="C7" s="43">
        <f t="shared" si="1"/>
        <v>43650</v>
      </c>
    </row>
    <row r="8">
      <c r="A8" s="41" t="s">
        <v>35</v>
      </c>
      <c r="B8" s="42">
        <v>43710.0</v>
      </c>
      <c r="C8" s="43">
        <f t="shared" si="1"/>
        <v>43710</v>
      </c>
    </row>
    <row r="9">
      <c r="A9" s="41" t="s">
        <v>36</v>
      </c>
      <c r="B9" s="44">
        <v>43752.0</v>
      </c>
      <c r="C9" s="43">
        <f t="shared" si="1"/>
        <v>43752</v>
      </c>
    </row>
    <row r="10">
      <c r="A10" s="41" t="s">
        <v>37</v>
      </c>
      <c r="B10" s="44">
        <v>43780.0</v>
      </c>
      <c r="C10" s="43">
        <f t="shared" si="1"/>
        <v>43780</v>
      </c>
    </row>
    <row r="11">
      <c r="A11" s="41" t="s">
        <v>38</v>
      </c>
      <c r="B11" s="44">
        <v>43797.0</v>
      </c>
      <c r="C11" s="43">
        <f t="shared" si="1"/>
        <v>43797</v>
      </c>
    </row>
    <row r="12">
      <c r="A12" s="41" t="s">
        <v>39</v>
      </c>
      <c r="B12" s="44">
        <v>43824.0</v>
      </c>
      <c r="C12" s="43">
        <f t="shared" si="1"/>
        <v>43824</v>
      </c>
    </row>
  </sheetData>
  <drawing r:id="rId1"/>
</worksheet>
</file>